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 tabRatio="707"/>
  </bookViews>
  <sheets>
    <sheet name="9 класс 1 линия" sheetId="1" r:id="rId1"/>
    <sheet name="10 класс 1 линия" sheetId="2" r:id="rId2"/>
    <sheet name="11 класс 1 линия" sheetId="3" r:id="rId3"/>
    <sheet name="9 класс 2 линия" sheetId="4" r:id="rId4"/>
    <sheet name="10 класс 2 линия" sheetId="5" r:id="rId5"/>
    <sheet name="11 класс 2 линия" sheetId="7" r:id="rId6"/>
  </sheets>
  <definedNames>
    <definedName name="_xlnm.Print_Area" localSheetId="1">'10 класс 1 линия'!$A$1:$K$16</definedName>
    <definedName name="_xlnm.Print_Area" localSheetId="4">'10 класс 2 линия'!$A$1:$J$29</definedName>
    <definedName name="_xlnm.Print_Area" localSheetId="2">'11 класс 1 линия'!$A$1:$J$19</definedName>
    <definedName name="_xlnm.Print_Area" localSheetId="5">'11 класс 2 линия'!$A$1:$J$28</definedName>
    <definedName name="_xlnm.Print_Area" localSheetId="0">'9 класс 1 линия'!$A$1:$J$17</definedName>
    <definedName name="_xlnm.Print_Area" localSheetId="3">'9 класс 2 линия'!$A$1:$J$55</definedName>
  </definedNames>
  <calcPr calcId="152511"/>
</workbook>
</file>

<file path=xl/calcChain.xml><?xml version="1.0" encoding="utf-8"?>
<calcChain xmlns="http://schemas.openxmlformats.org/spreadsheetml/2006/main">
  <c r="J14" i="4" l="1"/>
  <c r="J10" i="5"/>
  <c r="J19" i="7"/>
  <c r="J20" i="7"/>
  <c r="J12" i="7"/>
  <c r="J3" i="7"/>
  <c r="J13" i="7"/>
  <c r="J8" i="7"/>
  <c r="J4" i="7"/>
  <c r="J9" i="7"/>
  <c r="J10" i="7"/>
  <c r="J16" i="7"/>
  <c r="J11" i="7"/>
  <c r="J17" i="7"/>
  <c r="J14" i="7"/>
  <c r="J21" i="7"/>
  <c r="J5" i="7"/>
  <c r="J6" i="7"/>
  <c r="J7" i="7"/>
  <c r="J15" i="7"/>
  <c r="J18" i="7"/>
  <c r="J21" i="5"/>
  <c r="J5" i="5"/>
  <c r="J24" i="5"/>
  <c r="J11" i="5"/>
  <c r="J13" i="5"/>
  <c r="J4" i="5"/>
  <c r="J12" i="5"/>
  <c r="J23" i="5"/>
  <c r="J6" i="5"/>
  <c r="J14" i="5"/>
  <c r="J15" i="5"/>
  <c r="J17" i="5"/>
  <c r="J26" i="5"/>
  <c r="J16" i="5"/>
  <c r="J27" i="5"/>
  <c r="J20" i="5"/>
  <c r="J8" i="5"/>
  <c r="J19" i="5"/>
  <c r="J25" i="5"/>
  <c r="J22" i="5"/>
  <c r="J28" i="5"/>
  <c r="J9" i="5"/>
  <c r="J18" i="5"/>
  <c r="J7" i="5"/>
  <c r="J3" i="5"/>
  <c r="J29" i="5"/>
  <c r="J39" i="4"/>
  <c r="J15" i="4"/>
  <c r="J40" i="4"/>
  <c r="J24" i="4"/>
  <c r="J29" i="4"/>
  <c r="J5" i="4"/>
  <c r="J3" i="4"/>
  <c r="J10" i="4"/>
  <c r="J18" i="4"/>
  <c r="J30" i="4"/>
  <c r="J19" i="4"/>
  <c r="J11" i="4"/>
  <c r="J25" i="4"/>
  <c r="J31" i="4"/>
  <c r="J32" i="4"/>
  <c r="J33" i="4"/>
  <c r="J38" i="4"/>
  <c r="J35" i="4"/>
  <c r="J27" i="4"/>
  <c r="J23" i="4"/>
  <c r="J36" i="4"/>
  <c r="J20" i="4"/>
  <c r="J37" i="4"/>
  <c r="J26" i="4"/>
  <c r="J9" i="4"/>
  <c r="J21" i="4"/>
  <c r="J12" i="4"/>
  <c r="J7" i="4"/>
  <c r="J34" i="4"/>
  <c r="J13" i="4"/>
  <c r="J28" i="4"/>
  <c r="J17" i="4"/>
  <c r="J16" i="4"/>
  <c r="J4" i="4"/>
  <c r="J22" i="4"/>
  <c r="J6" i="4"/>
  <c r="J8" i="4"/>
  <c r="J6" i="1"/>
  <c r="J3" i="1"/>
  <c r="J4" i="1"/>
  <c r="J8" i="1"/>
  <c r="J9" i="1"/>
  <c r="J7" i="1"/>
  <c r="J10" i="1"/>
  <c r="J5" i="1"/>
  <c r="J4" i="2"/>
  <c r="J5" i="2"/>
  <c r="J3" i="2"/>
  <c r="J7" i="2"/>
  <c r="J6" i="2"/>
  <c r="J6" i="3"/>
  <c r="J4" i="3"/>
  <c r="J3" i="3"/>
  <c r="J5" i="3"/>
</calcChain>
</file>

<file path=xl/sharedStrings.xml><?xml version="1.0" encoding="utf-8"?>
<sst xmlns="http://schemas.openxmlformats.org/spreadsheetml/2006/main" count="480" uniqueCount="332">
  <si>
    <t xml:space="preserve">№ </t>
  </si>
  <si>
    <t>Район,город</t>
  </si>
  <si>
    <t>ФИО участника</t>
  </si>
  <si>
    <t>Образовательная организация</t>
  </si>
  <si>
    <t>Класс</t>
  </si>
  <si>
    <t>ФИО Руководителя</t>
  </si>
  <si>
    <t>Бураевский</t>
  </si>
  <si>
    <t>Фазлыев Расуль Нилович</t>
  </si>
  <si>
    <t>Кигинский район</t>
  </si>
  <si>
    <t>МОБУ лицей с. Верхние Киги МР Кигинский районРБ</t>
  </si>
  <si>
    <t>Хурматуллина Жамиля Шафагатовна</t>
  </si>
  <si>
    <t>МОБУ СОШ с.Еланлино МР кигинский район РБ</t>
  </si>
  <si>
    <t>Касымова Елизавета Руслановна</t>
  </si>
  <si>
    <t>Гайфуллина Лилия Данисовна</t>
  </si>
  <si>
    <t>Шарафутдинова Регина Рашидовна</t>
  </si>
  <si>
    <t>Якупова Дина Динаровна</t>
  </si>
  <si>
    <t>г. Нефтекамск</t>
  </si>
  <si>
    <t>МОАУ СОШ №10 "Центр образования"</t>
  </si>
  <si>
    <t>Курбанова Галия Баязитовна</t>
  </si>
  <si>
    <t>Бахтияров Вильдан Хилгатович</t>
  </si>
  <si>
    <t>МОАУ СОШ №12</t>
  </si>
  <si>
    <t>Нуриахметова Разина Миргалимовна</t>
  </si>
  <si>
    <t>Варина Язгуль Ильмировна</t>
  </si>
  <si>
    <t>ГО г.Октябрьский</t>
  </si>
  <si>
    <t>МБОУ СОШ №9</t>
  </si>
  <si>
    <t>9Б</t>
  </si>
  <si>
    <t>Гареева Гульназ Миннебаевна</t>
  </si>
  <si>
    <t>Гимазова Карина Азатовна</t>
  </si>
  <si>
    <t>МБОУ СОШ №20</t>
  </si>
  <si>
    <t>9 а</t>
  </si>
  <si>
    <t>Кадыргулова Айсылу Айратовна</t>
  </si>
  <si>
    <t>Хадиева Сафира Айдаровна</t>
  </si>
  <si>
    <t>МБОУ "ТГ№11"</t>
  </si>
  <si>
    <t>Сахабутдинова Ильгиза Шариповна</t>
  </si>
  <si>
    <t>МБОУ "СОШ с. Чалмалы"</t>
  </si>
  <si>
    <t>МБОУ "СОШ с.Зириклы"</t>
  </si>
  <si>
    <t>Шаранский</t>
  </si>
  <si>
    <t>Ахмадиева Н.Ф.</t>
  </si>
  <si>
    <t>Сафина С.Ф.</t>
  </si>
  <si>
    <t>Якупова Гульшат Разифовна</t>
  </si>
  <si>
    <t xml:space="preserve">Кадргулова Илина Ильнуровна </t>
  </si>
  <si>
    <t>Мухамадиев Айнур Алмазович</t>
  </si>
  <si>
    <t>МР Балтачевский район</t>
  </si>
  <si>
    <t>МОБУ СОШ №1 с.Старобалтачево</t>
  </si>
  <si>
    <t>Мансурова Рима Римовна</t>
  </si>
  <si>
    <t>Хасанова Азалия Булатовна</t>
  </si>
  <si>
    <t>МОБУ СОШ №2 с.Старобалтачево</t>
  </si>
  <si>
    <t>Акберова Лилиана Замиловна</t>
  </si>
  <si>
    <t>МБОУ СОШ с.Красная Горка</t>
  </si>
  <si>
    <t>Асадуллина Айгуль Рустамовна</t>
  </si>
  <si>
    <t>Нуримановский район</t>
  </si>
  <si>
    <t>Миякинский</t>
  </si>
  <si>
    <t>МОБУ СОШ с.Анясево</t>
  </si>
  <si>
    <t>Ямалетдинова С.Ф.</t>
  </si>
  <si>
    <t>Хамидушшина Я.Р.</t>
  </si>
  <si>
    <t>Ахметзянова Диана</t>
  </si>
  <si>
    <t>Валиева Альфия Ралитовна</t>
  </si>
  <si>
    <t>Аскинский</t>
  </si>
  <si>
    <t>Муниципальная бюджетная общеобразовательная организация средняя общеобразовательная школа д. Кшлау-Елга</t>
  </si>
  <si>
    <t>Валиева Лилия Магафуровна</t>
  </si>
  <si>
    <t>Исламова Алсу Рамилевна</t>
  </si>
  <si>
    <t>Краснокамский</t>
  </si>
  <si>
    <t>МБОУ ШИ с.Новокабаново</t>
  </si>
  <si>
    <t>Салимова Линара Гависовна</t>
  </si>
  <si>
    <t>Нуриева Алия Шарифьяновна</t>
  </si>
  <si>
    <t>МБОУ СОШ с.Новонагаево</t>
  </si>
  <si>
    <t>Акмалова Луиза Рашитовна</t>
  </si>
  <si>
    <t>Камалиева Гульназ Алмазовна</t>
  </si>
  <si>
    <t>Ахметзянова Элина</t>
  </si>
  <si>
    <t xml:space="preserve">ГО г.Уфа РБ </t>
  </si>
  <si>
    <t>МАОУ "Татарская гимназия № 84"</t>
  </si>
  <si>
    <t>Шакирова Ильмира Фагимовна</t>
  </si>
  <si>
    <t>Хамитова Элина</t>
  </si>
  <si>
    <t>МАОУ "Татарская гимназия № 65"</t>
  </si>
  <si>
    <t>Самигуллина Флюза Расимовна</t>
  </si>
  <si>
    <t>Калимуллин Ильдан</t>
  </si>
  <si>
    <t>ГО г. Уфа РБ</t>
  </si>
  <si>
    <t xml:space="preserve">Фаткуллина                          Лилия Раисовна              </t>
  </si>
  <si>
    <t>Каюмова Алия</t>
  </si>
  <si>
    <t>Гареева Глуза Анваровна</t>
  </si>
  <si>
    <t>МАОУ  "Татарская гимназия № 65"</t>
  </si>
  <si>
    <t>МБОУ Школа № 17</t>
  </si>
  <si>
    <t>Гареева Гульназ Сабировна</t>
  </si>
  <si>
    <t>МАОУ "Гимназия № 3"</t>
  </si>
  <si>
    <t>Нафикова Фангиза Рафаиловна</t>
  </si>
  <si>
    <t xml:space="preserve">Хуснутдинова Рида </t>
  </si>
  <si>
    <t>МАОУ Школа № 4</t>
  </si>
  <si>
    <t>Каримова Лилия Галинуровна</t>
  </si>
  <si>
    <t>Ахунов Артур</t>
  </si>
  <si>
    <t>Зигангирова Лиана Фанисовна</t>
  </si>
  <si>
    <t>Буздяк</t>
  </si>
  <si>
    <t>МОБУ СОШ с.Старые Богады</t>
  </si>
  <si>
    <t>Саубанова Г.И.</t>
  </si>
  <si>
    <t xml:space="preserve">МОБУ Каранская СОШ </t>
  </si>
  <si>
    <t>Мансурова З.Я.</t>
  </si>
  <si>
    <t>Ергизова Дарина Раилевна</t>
  </si>
  <si>
    <t>Нуртдинова Назгуль Гадифовна</t>
  </si>
  <si>
    <t>МОБУ СОШ д.Штанды</t>
  </si>
  <si>
    <t>Фазылова Фируза Фанавиевна</t>
  </si>
  <si>
    <t xml:space="preserve">Ахматнурова Розалина Ришатовна </t>
  </si>
  <si>
    <t>Татышлинский</t>
  </si>
  <si>
    <t>МБОУ СОШ с.Шулганово МР Татышлинский р-н РБ</t>
  </si>
  <si>
    <t>Зиятдинова Л.Н.</t>
  </si>
  <si>
    <t xml:space="preserve">Кашаева Лилия Фанитовна </t>
  </si>
  <si>
    <t xml:space="preserve">Музафаров Газинур Алимович </t>
  </si>
  <si>
    <t>Стерлитамакский</t>
  </si>
  <si>
    <t>МОБУ СОШ с.Талачево</t>
  </si>
  <si>
    <t xml:space="preserve">Рахматуллина Зиля Маратовна </t>
  </si>
  <si>
    <t>Танатаров Денис Рамилевич</t>
  </si>
  <si>
    <t xml:space="preserve">Гильманова Юлия Рамилевна </t>
  </si>
  <si>
    <t>Илишевский район</t>
  </si>
  <si>
    <t xml:space="preserve">МБОУ ООШ с.Юнны </t>
  </si>
  <si>
    <t>Гильманова И.Х.</t>
  </si>
  <si>
    <t>НургалиеваАзалия Земфировна</t>
  </si>
  <si>
    <t>МБОУ СОШ с.Аккузево</t>
  </si>
  <si>
    <t>Ямилова Г.В.</t>
  </si>
  <si>
    <t>Насыйров Айнур Рамилевич</t>
  </si>
  <si>
    <t>г.Стерлитамак</t>
  </si>
  <si>
    <t>МАОУ "СОШ№30"</t>
  </si>
  <si>
    <t>Тухватуллина Глюза Бариевна</t>
  </si>
  <si>
    <t>МАОУ "СОШ №30"</t>
  </si>
  <si>
    <t>Сафиуллина Гузель Рамилевна</t>
  </si>
  <si>
    <t>Фаткуллина Римма Аскатовна</t>
  </si>
  <si>
    <t>МАОУ "Гимназия №5"</t>
  </si>
  <si>
    <t>Газизуллина Залия Каюмовна</t>
  </si>
  <si>
    <t>Миниахметова Элина Рафиловна</t>
  </si>
  <si>
    <t>Бирский район, г.Бирск</t>
  </si>
  <si>
    <t>МБОУ СОШ №1</t>
  </si>
  <si>
    <t>Латипова Р.Р.</t>
  </si>
  <si>
    <t>Сафаров Арслан Глусовимч</t>
  </si>
  <si>
    <t>Бирский район</t>
  </si>
  <si>
    <t>МБОУ СОШ № 8</t>
  </si>
  <si>
    <t>Кулакова Лейла Борисовна</t>
  </si>
  <si>
    <t>Сахаутдинов Тимур Тагирянович</t>
  </si>
  <si>
    <t>МОАУ СОШ №4</t>
  </si>
  <si>
    <t>Галлямова Танчулпан Насимовна</t>
  </si>
  <si>
    <t>Акмалова Райля Рустемовна</t>
  </si>
  <si>
    <t>Кабирова Энже Янбулатовна</t>
  </si>
  <si>
    <t>Иглинский</t>
  </si>
  <si>
    <t>Филиал МБОУСОШ с.Акбердино в с.Турбаслы</t>
  </si>
  <si>
    <t>Шарафутдинова Гульнур Сулеймановна</t>
  </si>
  <si>
    <t>Агишева Луиза Фатиховна</t>
  </si>
  <si>
    <t>Агзамова Айгуль Венировна</t>
  </si>
  <si>
    <t>Габдуллина Азалия Радисовна</t>
  </si>
  <si>
    <t>Бижбулякский</t>
  </si>
  <si>
    <t>МОБУ СОШ им.Ф.Карима с. Аитово</t>
  </si>
  <si>
    <t>Кусабкулова Лейсан Римзилевна</t>
  </si>
  <si>
    <t>Калимуллина Алия Айдаровна</t>
  </si>
  <si>
    <t>Куюргазинский</t>
  </si>
  <si>
    <t>Махмудова Гульмира Шухратовна</t>
  </si>
  <si>
    <t>МОБУ СОШ с. Усак-Кичу</t>
  </si>
  <si>
    <t>Гимазова Алсу Фаузяровна</t>
  </si>
  <si>
    <t>Мустафина Аделя Фанзиловна</t>
  </si>
  <si>
    <t>МОБУ СОШ с.Елбулактамак</t>
  </si>
  <si>
    <t>Кинзябаева Ильфина Раисовна</t>
  </si>
  <si>
    <t>Фазуллина Нурия Ильгизовна</t>
  </si>
  <si>
    <t>МОБУ СОШ с.Кенгер-Менеуз</t>
  </si>
  <si>
    <t>Хисамутдинова Гузелия Ахмазетдиновна</t>
  </si>
  <si>
    <t>Бакалинский</t>
  </si>
  <si>
    <t>Камаева Глюза Баяновна</t>
  </si>
  <si>
    <t>Сахипгареев Ильдар Ильфирович</t>
  </si>
  <si>
    <t>МОБУ СОШ с.Куштиряково</t>
  </si>
  <si>
    <t>Галиева Адиля Ильмировна</t>
  </si>
  <si>
    <t>МОБУ СОШ с.Урманаево МР Бакалинский район</t>
  </si>
  <si>
    <t>Карамуллина Айгуль Хатиповна</t>
  </si>
  <si>
    <t>Мечетлинский</t>
  </si>
  <si>
    <t>Рахимов Жамиль Айдарович</t>
  </si>
  <si>
    <t>филиал МОБУ лицей №1 с. Большеустьикинское СОШ с. Большая Ока</t>
  </si>
  <si>
    <t>Нурыева Альбина Сагитовна</t>
  </si>
  <si>
    <t>МР Салаватский район</t>
  </si>
  <si>
    <t>Сулейманов Альберт Азатович</t>
  </si>
  <si>
    <t>Руфиева Филюза Борисовна</t>
  </si>
  <si>
    <t>Мухаметзянов Алмаз Дамирович</t>
  </si>
  <si>
    <t>Ермекеевский</t>
  </si>
  <si>
    <t>МОБУ ООШ с.Старотураево</t>
  </si>
  <si>
    <t>Каримова Альмира Талгатовна</t>
  </si>
  <si>
    <t>Зарипова Лиана Ильгизовна</t>
  </si>
  <si>
    <t>МОБУ СОШ с. Суккулово</t>
  </si>
  <si>
    <t>Абдуллина Консуэлла Рауфовна</t>
  </si>
  <si>
    <t xml:space="preserve">Зянгареева Риана Равилевна </t>
  </si>
  <si>
    <t xml:space="preserve">Благовещенский </t>
  </si>
  <si>
    <t xml:space="preserve">МОБУ ООШ с. Староиликово </t>
  </si>
  <si>
    <t>Самигуллина Альбина Гасимьяновна</t>
  </si>
  <si>
    <t>Кунакбаева Карина Руслановна</t>
  </si>
  <si>
    <t>МР Мелеузовский район РБ</t>
  </si>
  <si>
    <t xml:space="preserve">МОБУ Лицей № 6 </t>
  </si>
  <si>
    <t>Мухаметшина Зифа Табрисовна</t>
  </si>
  <si>
    <t>Бураканов Карим Артурович</t>
  </si>
  <si>
    <t>МОБУ Лицей № 6</t>
  </si>
  <si>
    <t>Благоварский</t>
  </si>
  <si>
    <t>Оразбаев Ильназ</t>
  </si>
  <si>
    <t>Филиал МОБУ СОШ с.Благовар ООШ д.Сарайлы</t>
  </si>
  <si>
    <t>Ахметвалеева Алия Фагатовна</t>
  </si>
  <si>
    <t>Гарифуллина Алия Рашитовна</t>
  </si>
  <si>
    <t>филиал МБОУ Лицей №1 им. Ф.Булякова с.Мишкино ООШ д.Иштыбаево</t>
  </si>
  <si>
    <t>Мишкинский</t>
  </si>
  <si>
    <t>Имамутдинова З.С.</t>
  </si>
  <si>
    <t>Шакуров Самат Ильгизович</t>
  </si>
  <si>
    <t>МБОУ Лицей №1 им. Ф.Булякова с.Мишкино</t>
  </si>
  <si>
    <t>Федоровский</t>
  </si>
  <si>
    <t xml:space="preserve">Абдюшева Ангелина Мударисовна </t>
  </si>
  <si>
    <t>МБОУ СОШ с. Денискино</t>
  </si>
  <si>
    <t>Сайфуллина Гульнар Хасановна</t>
  </si>
  <si>
    <t>Сайфуллина Ляйсан Расилевна</t>
  </si>
  <si>
    <t>Зарипова Аделя Ринатовна</t>
  </si>
  <si>
    <t>МР Альшеевский район</t>
  </si>
  <si>
    <t>МБОУ ООШ с.Гайниямак</t>
  </si>
  <si>
    <t>Закиева Р.Н.</t>
  </si>
  <si>
    <t>МБОУ СОШ с.Слак</t>
  </si>
  <si>
    <t>Саматова Э.Ф.</t>
  </si>
  <si>
    <t>Галимова Лейсан Ильдусовна</t>
  </si>
  <si>
    <t>МБОУ СОШ с.Трунтаишево</t>
  </si>
  <si>
    <t>Сальманова Н.А.</t>
  </si>
  <si>
    <t>Гилязова Лиана Флоритовна</t>
  </si>
  <si>
    <t>Галимшина Азалия Азаматовна</t>
  </si>
  <si>
    <t>МБОУ СОШ с.Абдрашитово</t>
  </si>
  <si>
    <t>Галиева Р.А.</t>
  </si>
  <si>
    <t>Брехова Диана Антоновна</t>
  </si>
  <si>
    <t>МБОУ СОШ с.Нижнее Аврюзово</t>
  </si>
  <si>
    <t>Шарапова А.М.</t>
  </si>
  <si>
    <t>Абайдуллина Лиана Иделевна</t>
  </si>
  <si>
    <t>Стерлибашевский</t>
  </si>
  <si>
    <t>МБОУ СОШ с. Бузат МР Стерлибашевский район РБ</t>
  </si>
  <si>
    <t>Низамутдинова Лилия Габдракиповна</t>
  </si>
  <si>
    <t>Кадргулов Ильнур Салаватович</t>
  </si>
  <si>
    <t>МБОУ СОШ №1 с. Стерлибашево МР Стерлибашевский район РБ</t>
  </si>
  <si>
    <t>Акчурина Найля Минебаковна</t>
  </si>
  <si>
    <t>Ягудина Айгиза Наилевна</t>
  </si>
  <si>
    <t>МБОУ СОШ №2 с. Стерлибашево МР Стерлибашевский район РБ</t>
  </si>
  <si>
    <t>Марданова Флюза Маратовна</t>
  </si>
  <si>
    <t>Абдрахманова Азалия Раилевна</t>
  </si>
  <si>
    <t>Аургазинский</t>
  </si>
  <si>
    <t>Тимербулатова Дилия Раисовна</t>
  </si>
  <si>
    <t>Туктарова Аиша Габбасовна</t>
  </si>
  <si>
    <t>Муниципальное бюджетное общеобразовательное учреждение Лицей с.Толбазы муниципального района Аургазинский район Республики Башкортостан</t>
  </si>
  <si>
    <t>Шаяхметова Гульчачак Магадеевна</t>
  </si>
  <si>
    <t>Абзалилов Артур Расфарович</t>
  </si>
  <si>
    <t>Чекмагушевский</t>
  </si>
  <si>
    <t>МБОУ СОШ с.Урняк</t>
  </si>
  <si>
    <t>Ульмясова Гульфия Фандузовна</t>
  </si>
  <si>
    <t>Макулова Эльвина Владиковна (77%)</t>
  </si>
  <si>
    <t>МБОУ СОШ с.Старокалмашево</t>
  </si>
  <si>
    <t>Газизова Райфа Амирьяновна</t>
  </si>
  <si>
    <t>Мухаметьянова Лиана Ильдаровна (77%)</t>
  </si>
  <si>
    <t>МБОУ СОШ с.Имянликулево</t>
  </si>
  <si>
    <t>Бигнова Айсылу Мадиховна</t>
  </si>
  <si>
    <t>Гизатуллина Гульшат Илшатовна (73%)</t>
  </si>
  <si>
    <t xml:space="preserve">МБОУ СОШ с. Юмашево </t>
  </si>
  <si>
    <t>Даянова Айгуль Тимерьяновна</t>
  </si>
  <si>
    <t>Дюртюлинский район</t>
  </si>
  <si>
    <t>МБОУ СОШ с. Москово</t>
  </si>
  <si>
    <t>Мухаметьянова Эльза Ризовна</t>
  </si>
  <si>
    <t>Латипов Альмир Айдарович</t>
  </si>
  <si>
    <t>МБОУ СОШ с.Нижнеаташево</t>
  </si>
  <si>
    <t>Ахунова Лариса Фавиловна</t>
  </si>
  <si>
    <t>Дюртюлинский</t>
  </si>
  <si>
    <t>Хаматханова Азалия  Шамилевна</t>
  </si>
  <si>
    <t>Хайдаршина Аделина Радисовна</t>
  </si>
  <si>
    <t>МБОУ лицей №2</t>
  </si>
  <si>
    <t>Садрисламова Эльза Рафилевна</t>
  </si>
  <si>
    <t>Газизова Ралина Филюсовна</t>
  </si>
  <si>
    <t>Кушнаренковский</t>
  </si>
  <si>
    <t>МБОУ СОШ с.Старокурмашево</t>
  </si>
  <si>
    <t>Асфандиярова Файруза Шайхелвалиевна</t>
  </si>
  <si>
    <t>Иргалиева Зилина Айратовна</t>
  </si>
  <si>
    <t xml:space="preserve">Каримова Ильнара Ильнуровна </t>
  </si>
  <si>
    <t>МБОУ СОШ № 1 с.Кушнаренково</t>
  </si>
  <si>
    <t>Саетгалиева Индира Завилевна</t>
  </si>
  <si>
    <t>Шарипова Юлдуз Ильнуровна</t>
  </si>
  <si>
    <t>МБОУ Гимназия с.Кушнаренково</t>
  </si>
  <si>
    <t>11а</t>
  </si>
  <si>
    <t>Даянова Минзиля Мансуровна</t>
  </si>
  <si>
    <t>Бадретдинова Эльзана Искандаровна</t>
  </si>
  <si>
    <t>МР Туймазинский район</t>
  </si>
  <si>
    <t xml:space="preserve">муниципальное автономное  общеобразовательное учреждение общеобразовательная школа-интернат  среднего общего образования с углубленным изучением отдельных предметов №1 г.Туймазы </t>
  </si>
  <si>
    <t>Нурисламова Зинфира Гаднановна</t>
  </si>
  <si>
    <t xml:space="preserve">Имамутдинова Алина Зинуровна </t>
  </si>
  <si>
    <t>Муниципальное автономное общеобразовательное учреждение средняя общеобразовательная школа №4 г.Туймазы</t>
  </si>
  <si>
    <t>Самигуллина А.Р.</t>
  </si>
  <si>
    <t>Садыкова Ралина Руслановна</t>
  </si>
  <si>
    <t xml:space="preserve">муниципальное автономное общеобразовательное учреждение средняя общеобразовательная школа с углубленным изучением отдельных предметов №2 г.Туймазы </t>
  </si>
  <si>
    <t>Джолдошева Л.Ф.</t>
  </si>
  <si>
    <t>Ахметова Диана Рафисовна</t>
  </si>
  <si>
    <t>Чишминский</t>
  </si>
  <si>
    <t>МБОУ СОШ имени Мустая Карима с. Кляшево</t>
  </si>
  <si>
    <t>Уразметова Расиха Расфаровна</t>
  </si>
  <si>
    <t>Фаизова Эвелина Ильнуровна</t>
  </si>
  <si>
    <t>Филиал СОШ с.Алкино-2-ООШ с.Уразбахты</t>
  </si>
  <si>
    <t>Шафикова Гузель Ахатовна</t>
  </si>
  <si>
    <t>Мустафина Илюза Забировна</t>
  </si>
  <si>
    <t>Уфимский район</t>
  </si>
  <si>
    <t>МОБУ СОШ с. Нурлино</t>
  </si>
  <si>
    <t>Шайхразиева Альфия Фагимовна</t>
  </si>
  <si>
    <t xml:space="preserve"> Муниципальноу общеобразовательное бюджетное  учреждение основная общеобразовательная школа с.Таймеево</t>
  </si>
  <si>
    <t xml:space="preserve">Муниципальное бюджетное общеобразовательное учреждение "Кальчировская основная общеобразовательная школа" </t>
  </si>
  <si>
    <t>Ширинова Самира Джамшедова</t>
  </si>
  <si>
    <t>МР Белебеевский район РБ</t>
  </si>
  <si>
    <t>МАОУ Татарская гимназия г. Белебея РБ</t>
  </si>
  <si>
    <t>Гизатуллина Резеда Мунировна</t>
  </si>
  <si>
    <t>Билалова Гузель Ришатовна</t>
  </si>
  <si>
    <t>Викторина</t>
  </si>
  <si>
    <t>Диалог</t>
  </si>
  <si>
    <t>Выразительное чтение</t>
  </si>
  <si>
    <t>Общий балл</t>
  </si>
  <si>
    <t>Шайдуллин Айназ Ильназович</t>
  </si>
  <si>
    <t>МОБУ СОШ с.Куштиряково МР Бакалинский район</t>
  </si>
  <si>
    <t>Работа с текстом</t>
  </si>
  <si>
    <t>Протокол республиканской олимпиады по родным языкам и литературам. Татарский язык и литература</t>
  </si>
  <si>
    <t>Аминева Милена Камиловна</t>
  </si>
  <si>
    <t xml:space="preserve">Хасанов Руслан </t>
  </si>
  <si>
    <t>Макаева Розалина  Раилевна</t>
  </si>
  <si>
    <t>Абдуллина Карина Ренатовна</t>
  </si>
  <si>
    <t>Хурамшин Булат Салаватович</t>
  </si>
  <si>
    <t>Субаева Лилия Дилевна</t>
  </si>
  <si>
    <t>Мисбахова Диана Радиковна</t>
  </si>
  <si>
    <t>МБОУ СОШ им. Б. Бикбаева с. Новомурапталово</t>
  </si>
  <si>
    <t>Баллы</t>
  </si>
  <si>
    <t>Рамазанова Айгуль Ильгизовна</t>
  </si>
  <si>
    <t>МОБУ СОШ № 1 с. Бураево</t>
  </si>
  <si>
    <t>Мустафина</t>
  </si>
  <si>
    <t>МОБУ СОШ № 1 с. Буздяк</t>
  </si>
  <si>
    <t>Буздякский район</t>
  </si>
  <si>
    <t xml:space="preserve">Сафиуллина Азалия Альбертовна </t>
  </si>
  <si>
    <t xml:space="preserve">Файзуллин Румиль </t>
  </si>
  <si>
    <t>Рыгалова Алина Максимовна</t>
  </si>
  <si>
    <t>Шарипова Айгуль Разифовна</t>
  </si>
  <si>
    <t>МБОУ СОШ село НовоМурапталого</t>
  </si>
  <si>
    <t>Валиева Эльфира Каримовна</t>
  </si>
  <si>
    <t>Куюргазинский р-н</t>
  </si>
  <si>
    <t>Танатарова Ангелина Ахатовна</t>
  </si>
  <si>
    <t>Куюргазинский з-н</t>
  </si>
  <si>
    <t>МБОУ СОШ село Новомурапталово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</si>
</sst>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name val="Arial"/>
      <family val="2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60" workbookViewId="0">
      <selection activeCell="K2" sqref="K2:K10"/>
    </sheetView>
  </sheetViews>
  <sheetFormatPr defaultRowHeight="18" x14ac:dyDescent="0.25"/>
  <cols>
    <col min="1" max="1" width="8.28515625" style="13" customWidth="1"/>
    <col min="2" max="2" width="27.85546875" style="13" customWidth="1"/>
    <col min="3" max="3" width="30.140625" style="13" customWidth="1"/>
    <col min="4" max="4" width="37.7109375" style="13" customWidth="1"/>
    <col min="5" max="5" width="9.140625" style="13"/>
    <col min="6" max="6" width="28" style="13" customWidth="1"/>
    <col min="7" max="7" width="12" style="13" customWidth="1"/>
    <col min="8" max="8" width="17" style="13" customWidth="1"/>
    <col min="9" max="9" width="16.28515625" style="13" customWidth="1"/>
    <col min="10" max="10" width="18" style="13" customWidth="1"/>
    <col min="11" max="11" width="2.42578125" style="13" customWidth="1"/>
    <col min="12" max="16384" width="9.140625" style="13"/>
  </cols>
  <sheetData>
    <row r="1" spans="1:10" ht="72" customHeight="1" x14ac:dyDescent="0.25">
      <c r="A1" s="12" t="s">
        <v>307</v>
      </c>
      <c r="B1" s="12"/>
      <c r="C1" s="12"/>
      <c r="D1" s="12"/>
      <c r="E1" s="12"/>
      <c r="F1" s="12"/>
    </row>
    <row r="2" spans="1:10" ht="50.1" customHeight="1" x14ac:dyDescent="0.25">
      <c r="A2" s="14" t="s">
        <v>0</v>
      </c>
      <c r="B2" s="14" t="s">
        <v>2</v>
      </c>
      <c r="C2" s="14" t="s">
        <v>1</v>
      </c>
      <c r="D2" s="14" t="s">
        <v>3</v>
      </c>
      <c r="E2" s="14" t="s">
        <v>4</v>
      </c>
      <c r="F2" s="14" t="s">
        <v>5</v>
      </c>
      <c r="G2" s="15" t="s">
        <v>300</v>
      </c>
      <c r="H2" s="15" t="s">
        <v>301</v>
      </c>
      <c r="I2" s="15" t="s">
        <v>302</v>
      </c>
      <c r="J2" s="15" t="s">
        <v>303</v>
      </c>
    </row>
    <row r="3" spans="1:10" ht="65.25" customHeight="1" x14ac:dyDescent="0.25">
      <c r="A3" s="14">
        <v>1</v>
      </c>
      <c r="B3" s="14" t="s">
        <v>200</v>
      </c>
      <c r="C3" s="14" t="s">
        <v>199</v>
      </c>
      <c r="D3" s="14" t="s">
        <v>201</v>
      </c>
      <c r="E3" s="14">
        <v>9</v>
      </c>
      <c r="F3" s="14" t="s">
        <v>202</v>
      </c>
      <c r="G3" s="12">
        <v>15</v>
      </c>
      <c r="H3" s="12">
        <v>13</v>
      </c>
      <c r="I3" s="12">
        <v>20</v>
      </c>
      <c r="J3" s="12">
        <f t="shared" ref="J3:J10" si="0">SUM(G3:I3)</f>
        <v>48</v>
      </c>
    </row>
    <row r="4" spans="1:10" ht="60" customHeight="1" x14ac:dyDescent="0.25">
      <c r="A4" s="14">
        <v>2</v>
      </c>
      <c r="B4" s="16" t="s">
        <v>68</v>
      </c>
      <c r="C4" s="16" t="s">
        <v>69</v>
      </c>
      <c r="D4" s="16" t="s">
        <v>70</v>
      </c>
      <c r="E4" s="17">
        <v>9</v>
      </c>
      <c r="F4" s="18" t="s">
        <v>71</v>
      </c>
      <c r="G4" s="12">
        <v>20</v>
      </c>
      <c r="H4" s="12">
        <v>6</v>
      </c>
      <c r="I4" s="12">
        <v>16</v>
      </c>
      <c r="J4" s="12">
        <f t="shared" si="0"/>
        <v>42</v>
      </c>
    </row>
    <row r="5" spans="1:10" ht="54" customHeight="1" x14ac:dyDescent="0.25">
      <c r="A5" s="14">
        <v>3</v>
      </c>
      <c r="B5" s="16" t="s">
        <v>72</v>
      </c>
      <c r="C5" s="16" t="s">
        <v>69</v>
      </c>
      <c r="D5" s="16" t="s">
        <v>73</v>
      </c>
      <c r="E5" s="17">
        <v>9</v>
      </c>
      <c r="F5" s="18" t="s">
        <v>74</v>
      </c>
      <c r="G5" s="12">
        <v>11</v>
      </c>
      <c r="H5" s="12">
        <v>16</v>
      </c>
      <c r="I5" s="12">
        <v>12</v>
      </c>
      <c r="J5" s="12">
        <f t="shared" si="0"/>
        <v>39</v>
      </c>
    </row>
    <row r="6" spans="1:10" ht="112.5" customHeight="1" x14ac:dyDescent="0.25">
      <c r="A6" s="14">
        <v>4</v>
      </c>
      <c r="B6" s="19" t="s">
        <v>230</v>
      </c>
      <c r="C6" s="19" t="s">
        <v>231</v>
      </c>
      <c r="D6" s="20" t="s">
        <v>294</v>
      </c>
      <c r="E6" s="21">
        <v>9</v>
      </c>
      <c r="F6" s="20" t="s">
        <v>232</v>
      </c>
      <c r="G6" s="12">
        <v>10</v>
      </c>
      <c r="H6" s="12">
        <v>10</v>
      </c>
      <c r="I6" s="12">
        <v>18</v>
      </c>
      <c r="J6" s="12">
        <f t="shared" si="0"/>
        <v>38</v>
      </c>
    </row>
    <row r="7" spans="1:10" ht="57.75" customHeight="1" x14ac:dyDescent="0.25">
      <c r="A7" s="14">
        <v>5</v>
      </c>
      <c r="B7" s="22" t="s">
        <v>204</v>
      </c>
      <c r="C7" s="22" t="s">
        <v>205</v>
      </c>
      <c r="D7" s="22" t="s">
        <v>206</v>
      </c>
      <c r="E7" s="23">
        <v>9</v>
      </c>
      <c r="F7" s="22" t="s">
        <v>207</v>
      </c>
      <c r="G7" s="12">
        <v>14</v>
      </c>
      <c r="H7" s="12">
        <v>8</v>
      </c>
      <c r="I7" s="12">
        <v>16</v>
      </c>
      <c r="J7" s="12">
        <f t="shared" si="0"/>
        <v>38</v>
      </c>
    </row>
    <row r="8" spans="1:10" ht="59.25" customHeight="1" x14ac:dyDescent="0.25">
      <c r="A8" s="14">
        <v>6</v>
      </c>
      <c r="B8" s="14" t="s">
        <v>282</v>
      </c>
      <c r="C8" s="14" t="s">
        <v>283</v>
      </c>
      <c r="D8" s="14" t="s">
        <v>284</v>
      </c>
      <c r="E8" s="14">
        <v>9</v>
      </c>
      <c r="F8" s="14" t="s">
        <v>285</v>
      </c>
      <c r="G8" s="12">
        <v>11</v>
      </c>
      <c r="H8" s="12">
        <v>11</v>
      </c>
      <c r="I8" s="12">
        <v>15</v>
      </c>
      <c r="J8" s="12">
        <f t="shared" si="0"/>
        <v>37</v>
      </c>
    </row>
    <row r="9" spans="1:10" ht="63" customHeight="1" x14ac:dyDescent="0.25">
      <c r="A9" s="14">
        <v>7</v>
      </c>
      <c r="B9" s="14" t="s">
        <v>143</v>
      </c>
      <c r="C9" s="14" t="s">
        <v>144</v>
      </c>
      <c r="D9" s="14" t="s">
        <v>145</v>
      </c>
      <c r="E9" s="14">
        <v>9</v>
      </c>
      <c r="F9" s="14" t="s">
        <v>146</v>
      </c>
      <c r="G9" s="12">
        <v>6</v>
      </c>
      <c r="H9" s="12">
        <v>8</v>
      </c>
      <c r="I9" s="12">
        <v>20</v>
      </c>
      <c r="J9" s="12">
        <f t="shared" si="0"/>
        <v>34</v>
      </c>
    </row>
    <row r="10" spans="1:10" ht="134.25" customHeight="1" x14ac:dyDescent="0.25">
      <c r="A10" s="14">
        <v>8</v>
      </c>
      <c r="B10" s="24" t="s">
        <v>170</v>
      </c>
      <c r="C10" s="14" t="s">
        <v>169</v>
      </c>
      <c r="D10" s="14" t="s">
        <v>293</v>
      </c>
      <c r="E10" s="14">
        <v>9</v>
      </c>
      <c r="F10" s="25" t="s">
        <v>171</v>
      </c>
      <c r="G10" s="12">
        <v>6</v>
      </c>
      <c r="H10" s="12">
        <v>10</v>
      </c>
      <c r="I10" s="12">
        <v>18</v>
      </c>
      <c r="J10" s="12">
        <f t="shared" si="0"/>
        <v>34</v>
      </c>
    </row>
  </sheetData>
  <sortState ref="A3:K10">
    <sortCondition descending="1" ref="J3:J10"/>
  </sortState>
  <pageMargins left="0.7" right="0.7" top="0.75" bottom="0.75" header="0.3" footer="0.3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view="pageBreakPreview" zoomScale="60" workbookViewId="0">
      <selection activeCell="K2" sqref="K2:K7"/>
    </sheetView>
  </sheetViews>
  <sheetFormatPr defaultRowHeight="15" x14ac:dyDescent="0.25"/>
  <cols>
    <col min="1" max="1" width="3" customWidth="1"/>
    <col min="2" max="2" width="30.42578125" customWidth="1"/>
    <col min="3" max="3" width="24.85546875" customWidth="1"/>
    <col min="4" max="4" width="29.7109375" customWidth="1"/>
    <col min="5" max="5" width="10.5703125" customWidth="1"/>
    <col min="6" max="6" width="18.85546875" customWidth="1"/>
    <col min="7" max="7" width="16.7109375" customWidth="1"/>
    <col min="8" max="8" width="22.42578125" customWidth="1"/>
    <col min="9" max="9" width="23.7109375" customWidth="1"/>
    <col min="10" max="10" width="19.85546875" customWidth="1"/>
  </cols>
  <sheetData>
    <row r="1" spans="1:10" ht="37.5" customHeight="1" x14ac:dyDescent="0.25">
      <c r="A1" s="2" t="s">
        <v>307</v>
      </c>
      <c r="B1" s="2"/>
      <c r="C1" s="2"/>
      <c r="D1" s="2"/>
      <c r="E1" s="2"/>
    </row>
    <row r="2" spans="1:10" ht="37.5" x14ac:dyDescent="0.3">
      <c r="A2" s="3" t="s">
        <v>0</v>
      </c>
      <c r="B2" s="3" t="s">
        <v>2</v>
      </c>
      <c r="C2" s="3" t="s">
        <v>1</v>
      </c>
      <c r="D2" s="3" t="s">
        <v>3</v>
      </c>
      <c r="E2" s="3" t="s">
        <v>4</v>
      </c>
      <c r="F2" s="3" t="s">
        <v>5</v>
      </c>
      <c r="G2" s="10" t="s">
        <v>300</v>
      </c>
      <c r="H2" s="10" t="s">
        <v>306</v>
      </c>
      <c r="I2" s="10" t="s">
        <v>302</v>
      </c>
      <c r="J2" s="10" t="s">
        <v>303</v>
      </c>
    </row>
    <row r="3" spans="1:10" ht="85.5" customHeight="1" x14ac:dyDescent="0.3">
      <c r="A3" s="4">
        <v>1</v>
      </c>
      <c r="B3" s="5" t="s">
        <v>75</v>
      </c>
      <c r="C3" s="26" t="s">
        <v>76</v>
      </c>
      <c r="D3" s="5" t="s">
        <v>73</v>
      </c>
      <c r="E3" s="6">
        <v>10</v>
      </c>
      <c r="F3" s="7" t="s">
        <v>77</v>
      </c>
      <c r="G3" s="1">
        <v>9</v>
      </c>
      <c r="H3" s="1">
        <v>11</v>
      </c>
      <c r="I3" s="1">
        <v>19</v>
      </c>
      <c r="J3" s="1">
        <f>SUM(G3:I3)</f>
        <v>39</v>
      </c>
    </row>
    <row r="4" spans="1:10" ht="93.75" customHeight="1" x14ac:dyDescent="0.3">
      <c r="A4" s="4">
        <v>2</v>
      </c>
      <c r="B4" s="8" t="s">
        <v>210</v>
      </c>
      <c r="C4" s="8" t="s">
        <v>205</v>
      </c>
      <c r="D4" s="8" t="s">
        <v>211</v>
      </c>
      <c r="E4" s="8">
        <v>10</v>
      </c>
      <c r="F4" s="8" t="s">
        <v>212</v>
      </c>
      <c r="G4" s="1">
        <v>13</v>
      </c>
      <c r="H4" s="1">
        <v>10</v>
      </c>
      <c r="I4" s="1">
        <v>15</v>
      </c>
      <c r="J4" s="1">
        <f>SUM(G4:I4)</f>
        <v>38</v>
      </c>
    </row>
    <row r="5" spans="1:10" ht="60" customHeight="1" x14ac:dyDescent="0.3">
      <c r="A5" s="4">
        <v>3</v>
      </c>
      <c r="B5" s="8" t="s">
        <v>213</v>
      </c>
      <c r="C5" s="8" t="s">
        <v>205</v>
      </c>
      <c r="D5" s="8" t="s">
        <v>208</v>
      </c>
      <c r="E5" s="8">
        <v>10</v>
      </c>
      <c r="F5" s="8" t="s">
        <v>209</v>
      </c>
      <c r="G5" s="1">
        <v>13</v>
      </c>
      <c r="H5" s="1">
        <v>7</v>
      </c>
      <c r="I5" s="1">
        <v>17</v>
      </c>
      <c r="J5" s="1">
        <f>SUM(G5:I5)</f>
        <v>37</v>
      </c>
    </row>
    <row r="6" spans="1:10" ht="67.5" customHeight="1" x14ac:dyDescent="0.3">
      <c r="A6" s="4">
        <v>4</v>
      </c>
      <c r="B6" s="5" t="s">
        <v>78</v>
      </c>
      <c r="C6" s="5" t="s">
        <v>76</v>
      </c>
      <c r="D6" s="5" t="s">
        <v>70</v>
      </c>
      <c r="E6" s="6">
        <v>10</v>
      </c>
      <c r="F6" s="7" t="s">
        <v>79</v>
      </c>
      <c r="G6" s="1">
        <v>7</v>
      </c>
      <c r="H6" s="1">
        <v>9</v>
      </c>
      <c r="I6" s="1">
        <v>16</v>
      </c>
      <c r="J6" s="1">
        <f>SUM(G6:I6)</f>
        <v>32</v>
      </c>
    </row>
    <row r="7" spans="1:10" ht="101.25" customHeight="1" x14ac:dyDescent="0.3">
      <c r="A7" s="4">
        <v>5</v>
      </c>
      <c r="B7" s="3" t="s">
        <v>147</v>
      </c>
      <c r="C7" s="3" t="s">
        <v>144</v>
      </c>
      <c r="D7" s="3" t="s">
        <v>145</v>
      </c>
      <c r="E7" s="11">
        <v>10</v>
      </c>
      <c r="F7" s="3" t="s">
        <v>146</v>
      </c>
      <c r="G7" s="1">
        <v>9</v>
      </c>
      <c r="H7" s="1">
        <v>5</v>
      </c>
      <c r="I7" s="1">
        <v>14</v>
      </c>
      <c r="J7" s="1">
        <f>SUM(G7:I7)</f>
        <v>28</v>
      </c>
    </row>
  </sheetData>
  <sortState ref="A3:K7">
    <sortCondition descending="1" ref="J3:J7"/>
  </sortState>
  <pageMargins left="0.7" right="0.7" top="0.75" bottom="0.75" header="0.3" footer="0.3"/>
  <pageSetup paperSize="9" scale="5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view="pageBreakPreview" zoomScale="60" workbookViewId="0">
      <selection activeCell="K2" sqref="K2:K6"/>
    </sheetView>
  </sheetViews>
  <sheetFormatPr defaultRowHeight="15" x14ac:dyDescent="0.25"/>
  <cols>
    <col min="1" max="1" width="5" customWidth="1"/>
    <col min="2" max="2" width="26.5703125" customWidth="1"/>
    <col min="3" max="3" width="25.7109375" customWidth="1"/>
    <col min="4" max="4" width="38.5703125" customWidth="1"/>
    <col min="6" max="6" width="28.140625" customWidth="1"/>
    <col min="7" max="7" width="16" customWidth="1"/>
    <col min="8" max="8" width="19.140625" customWidth="1"/>
    <col min="9" max="9" width="22.85546875" customWidth="1"/>
    <col min="10" max="10" width="19.5703125" customWidth="1"/>
  </cols>
  <sheetData>
    <row r="1" spans="1:14" s="28" customFormat="1" ht="57.75" customHeight="1" x14ac:dyDescent="0.25">
      <c r="A1" s="71" t="s">
        <v>307</v>
      </c>
      <c r="B1" s="71"/>
      <c r="C1" s="71"/>
      <c r="D1" s="71"/>
      <c r="E1" s="71"/>
      <c r="F1" s="71"/>
      <c r="G1" s="71"/>
      <c r="H1" s="71"/>
      <c r="I1" s="71"/>
      <c r="J1" s="27"/>
      <c r="K1" s="27"/>
      <c r="L1" s="27"/>
      <c r="M1" s="27"/>
      <c r="N1" s="27"/>
    </row>
    <row r="2" spans="1:14" s="28" customFormat="1" ht="36" x14ac:dyDescent="0.25">
      <c r="A2" s="29" t="s">
        <v>0</v>
      </c>
      <c r="B2" s="29" t="s">
        <v>2</v>
      </c>
      <c r="C2" s="29" t="s">
        <v>1</v>
      </c>
      <c r="D2" s="29" t="s">
        <v>3</v>
      </c>
      <c r="E2" s="29" t="s">
        <v>4</v>
      </c>
      <c r="F2" s="30" t="s">
        <v>5</v>
      </c>
      <c r="G2" s="31" t="s">
        <v>300</v>
      </c>
      <c r="H2" s="32" t="s">
        <v>306</v>
      </c>
      <c r="I2" s="32" t="s">
        <v>302</v>
      </c>
      <c r="J2" s="32" t="s">
        <v>303</v>
      </c>
      <c r="K2" s="27"/>
      <c r="L2" s="27"/>
      <c r="M2" s="27"/>
      <c r="N2" s="27"/>
    </row>
    <row r="3" spans="1:14" s="28" customFormat="1" ht="78" customHeight="1" x14ac:dyDescent="0.25">
      <c r="A3" s="29">
        <v>1</v>
      </c>
      <c r="B3" s="29" t="s">
        <v>203</v>
      </c>
      <c r="C3" s="29" t="s">
        <v>199</v>
      </c>
      <c r="D3" s="29" t="s">
        <v>201</v>
      </c>
      <c r="E3" s="29">
        <v>11</v>
      </c>
      <c r="F3" s="29" t="s">
        <v>202</v>
      </c>
      <c r="G3" s="33">
        <v>8</v>
      </c>
      <c r="H3" s="33">
        <v>7</v>
      </c>
      <c r="I3" s="33">
        <v>20</v>
      </c>
      <c r="J3" s="33">
        <f>SUM(G3:I3)</f>
        <v>35</v>
      </c>
      <c r="K3" s="27"/>
      <c r="L3" s="27"/>
      <c r="M3" s="27"/>
      <c r="N3" s="27"/>
    </row>
    <row r="4" spans="1:14" s="28" customFormat="1" ht="74.25" customHeight="1" x14ac:dyDescent="0.25">
      <c r="A4" s="29">
        <v>2</v>
      </c>
      <c r="B4" s="29" t="s">
        <v>324</v>
      </c>
      <c r="C4" s="29" t="s">
        <v>76</v>
      </c>
      <c r="D4" s="29" t="s">
        <v>80</v>
      </c>
      <c r="E4" s="29">
        <v>11</v>
      </c>
      <c r="F4" s="31" t="s">
        <v>74</v>
      </c>
      <c r="G4" s="33">
        <v>11</v>
      </c>
      <c r="H4" s="33">
        <v>2</v>
      </c>
      <c r="I4" s="33">
        <v>20</v>
      </c>
      <c r="J4" s="33">
        <f>SUM(G4:I4)</f>
        <v>33</v>
      </c>
      <c r="K4" s="27"/>
      <c r="L4" s="27"/>
      <c r="M4" s="27"/>
      <c r="N4" s="27"/>
    </row>
    <row r="5" spans="1:14" s="28" customFormat="1" ht="69.75" customHeight="1" x14ac:dyDescent="0.25">
      <c r="A5" s="29">
        <v>3</v>
      </c>
      <c r="B5" s="29" t="s">
        <v>313</v>
      </c>
      <c r="C5" s="29" t="s">
        <v>76</v>
      </c>
      <c r="D5" s="29" t="s">
        <v>80</v>
      </c>
      <c r="E5" s="29">
        <v>11</v>
      </c>
      <c r="F5" s="31" t="s">
        <v>74</v>
      </c>
      <c r="G5" s="33">
        <v>9</v>
      </c>
      <c r="H5" s="33">
        <v>4</v>
      </c>
      <c r="I5" s="33">
        <v>18</v>
      </c>
      <c r="J5" s="33">
        <f>SUM(G5:I5)</f>
        <v>31</v>
      </c>
      <c r="K5" s="27"/>
      <c r="L5" s="27"/>
      <c r="M5" s="27"/>
      <c r="N5" s="27"/>
    </row>
    <row r="6" spans="1:14" s="28" customFormat="1" ht="85.5" customHeight="1" x14ac:dyDescent="0.25">
      <c r="A6" s="29">
        <v>4</v>
      </c>
      <c r="B6" s="29" t="s">
        <v>149</v>
      </c>
      <c r="C6" s="29" t="s">
        <v>144</v>
      </c>
      <c r="D6" s="29" t="s">
        <v>150</v>
      </c>
      <c r="E6" s="29">
        <v>11</v>
      </c>
      <c r="F6" s="29" t="s">
        <v>151</v>
      </c>
      <c r="G6" s="33">
        <v>7</v>
      </c>
      <c r="H6" s="33">
        <v>2</v>
      </c>
      <c r="I6" s="33">
        <v>20</v>
      </c>
      <c r="J6" s="33">
        <f>SUM(G6:I6)</f>
        <v>29</v>
      </c>
      <c r="K6" s="27"/>
      <c r="L6" s="27"/>
      <c r="M6" s="27"/>
      <c r="N6" s="27"/>
    </row>
  </sheetData>
  <sortState ref="A3:K6">
    <sortCondition descending="1" ref="J3:J6"/>
  </sortState>
  <mergeCells count="1">
    <mergeCell ref="A1:I1"/>
  </mergeCells>
  <pageMargins left="0.7" right="0.7" top="0.75" bottom="0.75" header="0.3" footer="0.3"/>
  <pageSetup paperSize="9" scale="57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="60" zoomScaleNormal="80" workbookViewId="0">
      <selection activeCell="K2" sqref="K2:K34"/>
    </sheetView>
  </sheetViews>
  <sheetFormatPr defaultRowHeight="18" x14ac:dyDescent="0.25"/>
  <cols>
    <col min="1" max="1" width="4.140625" style="27" customWidth="1"/>
    <col min="2" max="2" width="23.7109375" style="27" customWidth="1"/>
    <col min="3" max="3" width="25.5703125" style="27" customWidth="1"/>
    <col min="4" max="4" width="33.85546875" style="27" customWidth="1"/>
    <col min="5" max="5" width="12.7109375" style="27" customWidth="1"/>
    <col min="6" max="6" width="27.42578125" style="27" customWidth="1"/>
    <col min="7" max="7" width="17.5703125" style="27" customWidth="1"/>
    <col min="8" max="8" width="13" style="27" customWidth="1"/>
    <col min="9" max="9" width="22" style="27" customWidth="1"/>
    <col min="10" max="10" width="18.42578125" style="27" customWidth="1"/>
    <col min="11" max="11" width="5.140625" style="27" customWidth="1"/>
    <col min="12" max="12" width="4.140625" style="27" customWidth="1"/>
    <col min="13" max="16384" width="9.140625" style="27"/>
  </cols>
  <sheetData>
    <row r="1" spans="1:10" ht="78.75" customHeight="1" x14ac:dyDescent="0.25">
      <c r="A1" s="71" t="s">
        <v>307</v>
      </c>
      <c r="B1" s="71"/>
      <c r="C1" s="71"/>
      <c r="D1" s="71"/>
      <c r="E1" s="71"/>
      <c r="F1" s="71"/>
      <c r="G1" s="71"/>
      <c r="H1" s="71"/>
      <c r="I1" s="71"/>
      <c r="J1" s="37"/>
    </row>
    <row r="2" spans="1:10" ht="36" x14ac:dyDescent="0.25">
      <c r="A2" s="29" t="s">
        <v>0</v>
      </c>
      <c r="B2" s="29" t="s">
        <v>2</v>
      </c>
      <c r="C2" s="29" t="s">
        <v>1</v>
      </c>
      <c r="D2" s="29" t="s">
        <v>3</v>
      </c>
      <c r="E2" s="29" t="s">
        <v>4</v>
      </c>
      <c r="F2" s="30" t="s">
        <v>5</v>
      </c>
      <c r="G2" s="31" t="s">
        <v>300</v>
      </c>
      <c r="H2" s="32" t="s">
        <v>301</v>
      </c>
      <c r="I2" s="32" t="s">
        <v>302</v>
      </c>
      <c r="J2" s="32" t="s">
        <v>303</v>
      </c>
    </row>
    <row r="3" spans="1:10" ht="198" x14ac:dyDescent="0.25">
      <c r="A3" s="34">
        <v>1</v>
      </c>
      <c r="B3" s="34" t="s">
        <v>272</v>
      </c>
      <c r="C3" s="34" t="s">
        <v>273</v>
      </c>
      <c r="D3" s="34" t="s">
        <v>274</v>
      </c>
      <c r="E3" s="34">
        <v>9</v>
      </c>
      <c r="F3" s="34" t="s">
        <v>275</v>
      </c>
      <c r="G3" s="38">
        <v>24</v>
      </c>
      <c r="H3" s="38">
        <v>20</v>
      </c>
      <c r="I3" s="38">
        <v>20</v>
      </c>
      <c r="J3" s="38">
        <f t="shared" ref="J3:J40" si="0">SUM(G3:I3)</f>
        <v>64</v>
      </c>
    </row>
    <row r="4" spans="1:10" ht="36" x14ac:dyDescent="0.25">
      <c r="A4" s="34">
        <v>2</v>
      </c>
      <c r="B4" s="39" t="s">
        <v>312</v>
      </c>
      <c r="C4" s="39" t="s">
        <v>76</v>
      </c>
      <c r="D4" s="39" t="s">
        <v>83</v>
      </c>
      <c r="E4" s="39">
        <v>9</v>
      </c>
      <c r="F4" s="39" t="s">
        <v>84</v>
      </c>
      <c r="G4" s="33">
        <v>26</v>
      </c>
      <c r="H4" s="33">
        <v>17</v>
      </c>
      <c r="I4" s="33">
        <v>18</v>
      </c>
      <c r="J4" s="33">
        <f t="shared" si="0"/>
        <v>61</v>
      </c>
    </row>
    <row r="5" spans="1:10" ht="75.75" customHeight="1" x14ac:dyDescent="0.25">
      <c r="A5" s="34">
        <v>3</v>
      </c>
      <c r="B5" s="34" t="s">
        <v>99</v>
      </c>
      <c r="C5" s="34" t="s">
        <v>100</v>
      </c>
      <c r="D5" s="34" t="s">
        <v>101</v>
      </c>
      <c r="E5" s="34">
        <v>9</v>
      </c>
      <c r="F5" s="34" t="s">
        <v>102</v>
      </c>
      <c r="G5" s="38">
        <v>21</v>
      </c>
      <c r="H5" s="38">
        <v>18</v>
      </c>
      <c r="I5" s="38">
        <v>18</v>
      </c>
      <c r="J5" s="38">
        <f t="shared" si="0"/>
        <v>57</v>
      </c>
    </row>
    <row r="6" spans="1:10" ht="78" customHeight="1" x14ac:dyDescent="0.25">
      <c r="A6" s="34">
        <v>4</v>
      </c>
      <c r="B6" s="31" t="s">
        <v>295</v>
      </c>
      <c r="C6" s="36" t="s">
        <v>296</v>
      </c>
      <c r="D6" s="31" t="s">
        <v>297</v>
      </c>
      <c r="E6" s="31">
        <v>9</v>
      </c>
      <c r="F6" s="31" t="s">
        <v>298</v>
      </c>
      <c r="G6" s="33">
        <v>18</v>
      </c>
      <c r="H6" s="33">
        <v>19</v>
      </c>
      <c r="I6" s="33">
        <v>20</v>
      </c>
      <c r="J6" s="33">
        <f t="shared" si="0"/>
        <v>57</v>
      </c>
    </row>
    <row r="7" spans="1:10" ht="74.25" customHeight="1" x14ac:dyDescent="0.25">
      <c r="A7" s="34">
        <v>5</v>
      </c>
      <c r="B7" s="29" t="s">
        <v>317</v>
      </c>
      <c r="C7" s="29" t="s">
        <v>6</v>
      </c>
      <c r="D7" s="29" t="s">
        <v>318</v>
      </c>
      <c r="E7" s="29">
        <v>9</v>
      </c>
      <c r="F7" s="29" t="s">
        <v>325</v>
      </c>
      <c r="G7" s="33">
        <v>22</v>
      </c>
      <c r="H7" s="33">
        <v>18</v>
      </c>
      <c r="I7" s="33">
        <v>15</v>
      </c>
      <c r="J7" s="33">
        <f t="shared" si="0"/>
        <v>55</v>
      </c>
    </row>
    <row r="8" spans="1:10" ht="36" x14ac:dyDescent="0.25">
      <c r="A8" s="34">
        <v>6</v>
      </c>
      <c r="B8" s="36" t="s">
        <v>299</v>
      </c>
      <c r="C8" s="31" t="s">
        <v>296</v>
      </c>
      <c r="D8" s="36" t="s">
        <v>297</v>
      </c>
      <c r="E8" s="36">
        <v>9</v>
      </c>
      <c r="F8" s="36" t="s">
        <v>298</v>
      </c>
      <c r="G8" s="33">
        <v>16</v>
      </c>
      <c r="H8" s="33">
        <v>19</v>
      </c>
      <c r="I8" s="33">
        <v>20</v>
      </c>
      <c r="J8" s="33">
        <f t="shared" si="0"/>
        <v>55</v>
      </c>
    </row>
    <row r="9" spans="1:10" ht="54" x14ac:dyDescent="0.25">
      <c r="A9" s="34">
        <v>7</v>
      </c>
      <c r="B9" s="29" t="s">
        <v>172</v>
      </c>
      <c r="C9" s="29" t="s">
        <v>173</v>
      </c>
      <c r="D9" s="29" t="s">
        <v>174</v>
      </c>
      <c r="E9" s="29">
        <v>9</v>
      </c>
      <c r="F9" s="29" t="s">
        <v>175</v>
      </c>
      <c r="G9" s="33">
        <v>24</v>
      </c>
      <c r="H9" s="33">
        <v>16</v>
      </c>
      <c r="I9" s="33">
        <v>14</v>
      </c>
      <c r="J9" s="33">
        <f t="shared" si="0"/>
        <v>54</v>
      </c>
    </row>
    <row r="10" spans="1:10" ht="36" x14ac:dyDescent="0.25">
      <c r="A10" s="34">
        <v>8</v>
      </c>
      <c r="B10" s="34" t="s">
        <v>22</v>
      </c>
      <c r="C10" s="40" t="s">
        <v>23</v>
      </c>
      <c r="D10" s="34" t="s">
        <v>24</v>
      </c>
      <c r="E10" s="34" t="s">
        <v>25</v>
      </c>
      <c r="F10" s="34" t="s">
        <v>26</v>
      </c>
      <c r="G10" s="38">
        <v>20</v>
      </c>
      <c r="H10" s="38">
        <v>16</v>
      </c>
      <c r="I10" s="38">
        <v>17</v>
      </c>
      <c r="J10" s="38">
        <f t="shared" si="0"/>
        <v>53</v>
      </c>
    </row>
    <row r="11" spans="1:10" ht="45" customHeight="1" x14ac:dyDescent="0.25">
      <c r="A11" s="34">
        <v>9</v>
      </c>
      <c r="B11" s="34" t="s">
        <v>109</v>
      </c>
      <c r="C11" s="34" t="s">
        <v>110</v>
      </c>
      <c r="D11" s="34" t="s">
        <v>111</v>
      </c>
      <c r="E11" s="34">
        <v>9</v>
      </c>
      <c r="F11" s="34" t="s">
        <v>112</v>
      </c>
      <c r="G11" s="38">
        <v>13</v>
      </c>
      <c r="H11" s="38">
        <v>20</v>
      </c>
      <c r="I11" s="38">
        <v>20</v>
      </c>
      <c r="J11" s="38">
        <f t="shared" si="0"/>
        <v>53</v>
      </c>
    </row>
    <row r="12" spans="1:10" ht="63" customHeight="1" x14ac:dyDescent="0.25">
      <c r="A12" s="34">
        <v>10</v>
      </c>
      <c r="B12" s="39" t="s">
        <v>190</v>
      </c>
      <c r="C12" s="41" t="s">
        <v>189</v>
      </c>
      <c r="D12" s="39" t="s">
        <v>191</v>
      </c>
      <c r="E12" s="29">
        <v>9</v>
      </c>
      <c r="F12" s="39" t="s">
        <v>192</v>
      </c>
      <c r="G12" s="33">
        <v>17</v>
      </c>
      <c r="H12" s="33">
        <v>17</v>
      </c>
      <c r="I12" s="33">
        <v>19</v>
      </c>
      <c r="J12" s="33">
        <f t="shared" si="0"/>
        <v>53</v>
      </c>
    </row>
    <row r="13" spans="1:10" ht="54" x14ac:dyDescent="0.25">
      <c r="A13" s="34">
        <v>11</v>
      </c>
      <c r="B13" s="29" t="s">
        <v>322</v>
      </c>
      <c r="C13" s="29" t="s">
        <v>237</v>
      </c>
      <c r="D13" s="39" t="s">
        <v>238</v>
      </c>
      <c r="E13" s="29">
        <v>9</v>
      </c>
      <c r="F13" s="31" t="s">
        <v>239</v>
      </c>
      <c r="G13" s="33">
        <v>14</v>
      </c>
      <c r="H13" s="33">
        <v>19</v>
      </c>
      <c r="I13" s="33">
        <v>20</v>
      </c>
      <c r="J13" s="33">
        <f t="shared" si="0"/>
        <v>53</v>
      </c>
    </row>
    <row r="14" spans="1:10" ht="69" customHeight="1" x14ac:dyDescent="0.25">
      <c r="A14" s="34">
        <v>12</v>
      </c>
      <c r="B14" s="34" t="s">
        <v>41</v>
      </c>
      <c r="C14" s="34" t="s">
        <v>42</v>
      </c>
      <c r="D14" s="34" t="s">
        <v>43</v>
      </c>
      <c r="E14" s="34">
        <v>9</v>
      </c>
      <c r="F14" s="34" t="s">
        <v>44</v>
      </c>
      <c r="G14" s="38">
        <v>21</v>
      </c>
      <c r="H14" s="38">
        <v>17</v>
      </c>
      <c r="I14" s="38">
        <v>15</v>
      </c>
      <c r="J14" s="38">
        <f t="shared" si="0"/>
        <v>53</v>
      </c>
    </row>
    <row r="15" spans="1:10" ht="54" x14ac:dyDescent="0.25">
      <c r="A15" s="34">
        <v>13</v>
      </c>
      <c r="B15" s="34" t="s">
        <v>220</v>
      </c>
      <c r="C15" s="34" t="s">
        <v>221</v>
      </c>
      <c r="D15" s="34" t="s">
        <v>222</v>
      </c>
      <c r="E15" s="34">
        <v>9</v>
      </c>
      <c r="F15" s="34" t="s">
        <v>223</v>
      </c>
      <c r="G15" s="38">
        <v>11</v>
      </c>
      <c r="H15" s="38">
        <v>20</v>
      </c>
      <c r="I15" s="38">
        <v>20</v>
      </c>
      <c r="J15" s="38">
        <f t="shared" si="0"/>
        <v>51</v>
      </c>
    </row>
    <row r="16" spans="1:10" ht="54" x14ac:dyDescent="0.25">
      <c r="A16" s="34">
        <v>14</v>
      </c>
      <c r="B16" s="41" t="s">
        <v>286</v>
      </c>
      <c r="C16" s="29" t="s">
        <v>283</v>
      </c>
      <c r="D16" s="29" t="s">
        <v>287</v>
      </c>
      <c r="E16" s="42">
        <v>9</v>
      </c>
      <c r="F16" s="29" t="s">
        <v>288</v>
      </c>
      <c r="G16" s="33">
        <v>16</v>
      </c>
      <c r="H16" s="33">
        <v>18</v>
      </c>
      <c r="I16" s="33">
        <v>17</v>
      </c>
      <c r="J16" s="33">
        <f t="shared" si="0"/>
        <v>51</v>
      </c>
    </row>
    <row r="17" spans="1:10" ht="69" customHeight="1" x14ac:dyDescent="0.25">
      <c r="A17" s="34">
        <v>15</v>
      </c>
      <c r="B17" s="29" t="s">
        <v>7</v>
      </c>
      <c r="C17" s="29" t="s">
        <v>8</v>
      </c>
      <c r="D17" s="39" t="s">
        <v>9</v>
      </c>
      <c r="E17" s="29">
        <v>9</v>
      </c>
      <c r="F17" s="29" t="s">
        <v>10</v>
      </c>
      <c r="G17" s="33">
        <v>18</v>
      </c>
      <c r="H17" s="33">
        <v>15</v>
      </c>
      <c r="I17" s="33">
        <v>16</v>
      </c>
      <c r="J17" s="33">
        <f t="shared" si="0"/>
        <v>49</v>
      </c>
    </row>
    <row r="18" spans="1:10" ht="54" x14ac:dyDescent="0.25">
      <c r="A18" s="34">
        <v>16</v>
      </c>
      <c r="B18" s="34" t="s">
        <v>260</v>
      </c>
      <c r="C18" s="34" t="s">
        <v>261</v>
      </c>
      <c r="D18" s="34" t="s">
        <v>262</v>
      </c>
      <c r="E18" s="34">
        <v>9</v>
      </c>
      <c r="F18" s="34" t="s">
        <v>263</v>
      </c>
      <c r="G18" s="38">
        <v>15</v>
      </c>
      <c r="H18" s="38">
        <v>18</v>
      </c>
      <c r="I18" s="38">
        <v>15</v>
      </c>
      <c r="J18" s="33">
        <f t="shared" si="0"/>
        <v>48</v>
      </c>
    </row>
    <row r="19" spans="1:10" ht="72" x14ac:dyDescent="0.25">
      <c r="A19" s="34">
        <v>17</v>
      </c>
      <c r="B19" s="34" t="s">
        <v>193</v>
      </c>
      <c r="C19" s="40" t="s">
        <v>195</v>
      </c>
      <c r="D19" s="34" t="s">
        <v>194</v>
      </c>
      <c r="E19" s="34">
        <v>9</v>
      </c>
      <c r="F19" s="34" t="s">
        <v>196</v>
      </c>
      <c r="G19" s="38">
        <v>15</v>
      </c>
      <c r="H19" s="38">
        <v>15</v>
      </c>
      <c r="I19" s="38">
        <v>16</v>
      </c>
      <c r="J19" s="38">
        <f t="shared" si="0"/>
        <v>46</v>
      </c>
    </row>
    <row r="20" spans="1:10" ht="36" x14ac:dyDescent="0.25">
      <c r="A20" s="34">
        <v>18</v>
      </c>
      <c r="B20" s="34" t="s">
        <v>314</v>
      </c>
      <c r="C20" s="34" t="s">
        <v>51</v>
      </c>
      <c r="D20" s="34" t="s">
        <v>52</v>
      </c>
      <c r="E20" s="34">
        <v>9</v>
      </c>
      <c r="F20" s="34" t="s">
        <v>53</v>
      </c>
      <c r="G20" s="38">
        <v>14</v>
      </c>
      <c r="H20" s="38">
        <v>13</v>
      </c>
      <c r="I20" s="38">
        <v>18</v>
      </c>
      <c r="J20" s="38">
        <f t="shared" si="0"/>
        <v>45</v>
      </c>
    </row>
    <row r="21" spans="1:10" ht="36" x14ac:dyDescent="0.25">
      <c r="A21" s="34">
        <v>19</v>
      </c>
      <c r="B21" s="29" t="s">
        <v>116</v>
      </c>
      <c r="C21" s="29" t="s">
        <v>117</v>
      </c>
      <c r="D21" s="29" t="s">
        <v>118</v>
      </c>
      <c r="E21" s="29">
        <v>9</v>
      </c>
      <c r="F21" s="29" t="s">
        <v>119</v>
      </c>
      <c r="G21" s="33">
        <v>16</v>
      </c>
      <c r="H21" s="33">
        <v>16</v>
      </c>
      <c r="I21" s="33">
        <v>13</v>
      </c>
      <c r="J21" s="33">
        <f t="shared" si="0"/>
        <v>45</v>
      </c>
    </row>
    <row r="22" spans="1:10" ht="36" x14ac:dyDescent="0.25">
      <c r="A22" s="34">
        <v>20</v>
      </c>
      <c r="B22" s="29" t="s">
        <v>15</v>
      </c>
      <c r="C22" s="29" t="s">
        <v>16</v>
      </c>
      <c r="D22" s="29" t="s">
        <v>17</v>
      </c>
      <c r="E22" s="29">
        <v>9</v>
      </c>
      <c r="F22" s="29" t="s">
        <v>18</v>
      </c>
      <c r="G22" s="33">
        <v>14</v>
      </c>
      <c r="H22" s="33">
        <v>17</v>
      </c>
      <c r="I22" s="33">
        <v>14</v>
      </c>
      <c r="J22" s="33">
        <f t="shared" si="0"/>
        <v>45</v>
      </c>
    </row>
    <row r="23" spans="1:10" ht="36" x14ac:dyDescent="0.25">
      <c r="A23" s="34">
        <v>21</v>
      </c>
      <c r="B23" s="34" t="s">
        <v>252</v>
      </c>
      <c r="C23" s="34" t="s">
        <v>249</v>
      </c>
      <c r="D23" s="34" t="s">
        <v>253</v>
      </c>
      <c r="E23" s="34">
        <v>9</v>
      </c>
      <c r="F23" s="34" t="s">
        <v>254</v>
      </c>
      <c r="G23" s="38">
        <v>16</v>
      </c>
      <c r="H23" s="38">
        <v>11</v>
      </c>
      <c r="I23" s="38">
        <v>17</v>
      </c>
      <c r="J23" s="38">
        <f t="shared" si="0"/>
        <v>44</v>
      </c>
    </row>
    <row r="24" spans="1:10" ht="54" x14ac:dyDescent="0.25">
      <c r="A24" s="34">
        <v>22</v>
      </c>
      <c r="B24" s="34" t="s">
        <v>136</v>
      </c>
      <c r="C24" s="34" t="s">
        <v>16</v>
      </c>
      <c r="D24" s="34" t="s">
        <v>20</v>
      </c>
      <c r="E24" s="34">
        <v>9</v>
      </c>
      <c r="F24" s="34" t="s">
        <v>21</v>
      </c>
      <c r="G24" s="38">
        <v>10</v>
      </c>
      <c r="H24" s="38">
        <v>18</v>
      </c>
      <c r="I24" s="38">
        <v>15</v>
      </c>
      <c r="J24" s="38">
        <f t="shared" si="0"/>
        <v>43</v>
      </c>
    </row>
    <row r="25" spans="1:10" ht="36" x14ac:dyDescent="0.25">
      <c r="A25" s="34">
        <v>23</v>
      </c>
      <c r="B25" s="34" t="s">
        <v>27</v>
      </c>
      <c r="C25" s="40" t="s">
        <v>23</v>
      </c>
      <c r="D25" s="34" t="s">
        <v>28</v>
      </c>
      <c r="E25" s="34" t="s">
        <v>29</v>
      </c>
      <c r="F25" s="34" t="s">
        <v>30</v>
      </c>
      <c r="G25" s="38">
        <v>13</v>
      </c>
      <c r="H25" s="38">
        <v>12</v>
      </c>
      <c r="I25" s="38">
        <v>18</v>
      </c>
      <c r="J25" s="38">
        <f t="shared" si="0"/>
        <v>43</v>
      </c>
    </row>
    <row r="26" spans="1:10" ht="54" x14ac:dyDescent="0.25">
      <c r="A26" s="34">
        <v>24</v>
      </c>
      <c r="B26" s="39" t="s">
        <v>289</v>
      </c>
      <c r="C26" s="39" t="s">
        <v>290</v>
      </c>
      <c r="D26" s="39" t="s">
        <v>291</v>
      </c>
      <c r="E26" s="29">
        <v>9</v>
      </c>
      <c r="F26" s="43" t="s">
        <v>292</v>
      </c>
      <c r="G26" s="33">
        <v>13</v>
      </c>
      <c r="H26" s="33">
        <v>13</v>
      </c>
      <c r="I26" s="33">
        <v>17</v>
      </c>
      <c r="J26" s="33">
        <f t="shared" si="0"/>
        <v>43</v>
      </c>
    </row>
    <row r="27" spans="1:10" ht="54" x14ac:dyDescent="0.25">
      <c r="A27" s="34">
        <v>25</v>
      </c>
      <c r="B27" s="34" t="s">
        <v>183</v>
      </c>
      <c r="C27" s="34" t="s">
        <v>184</v>
      </c>
      <c r="D27" s="34" t="s">
        <v>185</v>
      </c>
      <c r="E27" s="34">
        <v>9</v>
      </c>
      <c r="F27" s="34" t="s">
        <v>186</v>
      </c>
      <c r="G27" s="38">
        <v>16</v>
      </c>
      <c r="H27" s="38">
        <v>11</v>
      </c>
      <c r="I27" s="38">
        <v>15</v>
      </c>
      <c r="J27" s="38">
        <f t="shared" si="0"/>
        <v>42</v>
      </c>
    </row>
    <row r="28" spans="1:10" ht="184.5" customHeight="1" x14ac:dyDescent="0.25">
      <c r="A28" s="34">
        <v>26</v>
      </c>
      <c r="B28" s="29" t="s">
        <v>233</v>
      </c>
      <c r="C28" s="29" t="s">
        <v>231</v>
      </c>
      <c r="D28" s="39" t="s">
        <v>234</v>
      </c>
      <c r="E28" s="29">
        <v>9</v>
      </c>
      <c r="F28" s="29" t="s">
        <v>235</v>
      </c>
      <c r="G28" s="33">
        <v>10</v>
      </c>
      <c r="H28" s="33">
        <v>18</v>
      </c>
      <c r="I28" s="33">
        <v>13</v>
      </c>
      <c r="J28" s="33">
        <f t="shared" si="0"/>
        <v>41</v>
      </c>
    </row>
    <row r="29" spans="1:10" ht="36" x14ac:dyDescent="0.25">
      <c r="A29" s="34">
        <v>27</v>
      </c>
      <c r="B29" s="34" t="s">
        <v>308</v>
      </c>
      <c r="C29" s="44" t="s">
        <v>36</v>
      </c>
      <c r="D29" s="40" t="s">
        <v>34</v>
      </c>
      <c r="E29" s="34">
        <v>9</v>
      </c>
      <c r="F29" s="45" t="s">
        <v>37</v>
      </c>
      <c r="G29" s="38">
        <v>14</v>
      </c>
      <c r="H29" s="38">
        <v>14</v>
      </c>
      <c r="I29" s="38">
        <v>12</v>
      </c>
      <c r="J29" s="38">
        <f t="shared" si="0"/>
        <v>40</v>
      </c>
    </row>
    <row r="30" spans="1:10" ht="54" x14ac:dyDescent="0.25">
      <c r="A30" s="34">
        <v>28</v>
      </c>
      <c r="B30" s="46" t="s">
        <v>214</v>
      </c>
      <c r="C30" s="46" t="s">
        <v>205</v>
      </c>
      <c r="D30" s="46" t="s">
        <v>215</v>
      </c>
      <c r="E30" s="46">
        <v>9</v>
      </c>
      <c r="F30" s="46" t="s">
        <v>216</v>
      </c>
      <c r="G30" s="38">
        <v>8</v>
      </c>
      <c r="H30" s="38">
        <v>16</v>
      </c>
      <c r="I30" s="38">
        <v>16</v>
      </c>
      <c r="J30" s="38">
        <f t="shared" si="0"/>
        <v>40</v>
      </c>
    </row>
    <row r="31" spans="1:10" ht="36" x14ac:dyDescent="0.25">
      <c r="A31" s="34">
        <v>29</v>
      </c>
      <c r="B31" s="34" t="s">
        <v>89</v>
      </c>
      <c r="C31" s="34" t="s">
        <v>90</v>
      </c>
      <c r="D31" s="34" t="s">
        <v>91</v>
      </c>
      <c r="E31" s="34">
        <v>8</v>
      </c>
      <c r="F31" s="34" t="s">
        <v>92</v>
      </c>
      <c r="G31" s="38">
        <v>10</v>
      </c>
      <c r="H31" s="38">
        <v>13</v>
      </c>
      <c r="I31" s="38">
        <v>17</v>
      </c>
      <c r="J31" s="38">
        <f t="shared" si="0"/>
        <v>40</v>
      </c>
    </row>
    <row r="32" spans="1:10" ht="54" x14ac:dyDescent="0.25">
      <c r="A32" s="34">
        <v>30</v>
      </c>
      <c r="B32" s="40" t="s">
        <v>179</v>
      </c>
      <c r="C32" s="40" t="s">
        <v>180</v>
      </c>
      <c r="D32" s="40" t="s">
        <v>181</v>
      </c>
      <c r="E32" s="40">
        <v>9</v>
      </c>
      <c r="F32" s="40" t="s">
        <v>182</v>
      </c>
      <c r="G32" s="38">
        <v>7</v>
      </c>
      <c r="H32" s="38">
        <v>14</v>
      </c>
      <c r="I32" s="38">
        <v>19</v>
      </c>
      <c r="J32" s="38">
        <f t="shared" si="0"/>
        <v>40</v>
      </c>
    </row>
    <row r="33" spans="1:10" ht="54" x14ac:dyDescent="0.25">
      <c r="A33" s="34">
        <v>31</v>
      </c>
      <c r="B33" s="34" t="s">
        <v>264</v>
      </c>
      <c r="C33" s="34" t="s">
        <v>261</v>
      </c>
      <c r="D33" s="34" t="s">
        <v>262</v>
      </c>
      <c r="E33" s="34">
        <v>9</v>
      </c>
      <c r="F33" s="34" t="s">
        <v>263</v>
      </c>
      <c r="G33" s="38">
        <v>12</v>
      </c>
      <c r="H33" s="38">
        <v>12</v>
      </c>
      <c r="I33" s="38">
        <v>16</v>
      </c>
      <c r="J33" s="38">
        <f t="shared" si="0"/>
        <v>40</v>
      </c>
    </row>
    <row r="34" spans="1:10" ht="87.75" customHeight="1" x14ac:dyDescent="0.25">
      <c r="A34" s="34">
        <v>32</v>
      </c>
      <c r="B34" s="29" t="s">
        <v>166</v>
      </c>
      <c r="C34" s="29" t="s">
        <v>165</v>
      </c>
      <c r="D34" s="29" t="s">
        <v>167</v>
      </c>
      <c r="E34" s="29">
        <v>9</v>
      </c>
      <c r="F34" s="29" t="s">
        <v>168</v>
      </c>
      <c r="G34" s="33">
        <v>10</v>
      </c>
      <c r="H34" s="33">
        <v>15</v>
      </c>
      <c r="I34" s="33">
        <v>14</v>
      </c>
      <c r="J34" s="33">
        <f t="shared" si="0"/>
        <v>39</v>
      </c>
    </row>
    <row r="35" spans="1:10" ht="80.25" customHeight="1" x14ac:dyDescent="0.25">
      <c r="A35" s="34">
        <v>33</v>
      </c>
      <c r="B35" s="34" t="s">
        <v>137</v>
      </c>
      <c r="C35" s="34" t="s">
        <v>138</v>
      </c>
      <c r="D35" s="34" t="s">
        <v>139</v>
      </c>
      <c r="E35" s="34">
        <v>9</v>
      </c>
      <c r="F35" s="34" t="s">
        <v>140</v>
      </c>
      <c r="G35" s="38">
        <v>11</v>
      </c>
      <c r="H35" s="38">
        <v>13</v>
      </c>
      <c r="I35" s="38">
        <v>14</v>
      </c>
      <c r="J35" s="33">
        <f t="shared" si="0"/>
        <v>38</v>
      </c>
    </row>
    <row r="36" spans="1:10" ht="54" x14ac:dyDescent="0.25">
      <c r="A36" s="34">
        <v>34</v>
      </c>
      <c r="B36" s="34" t="s">
        <v>125</v>
      </c>
      <c r="C36" s="34" t="s">
        <v>126</v>
      </c>
      <c r="D36" s="34" t="s">
        <v>127</v>
      </c>
      <c r="E36" s="34">
        <v>9</v>
      </c>
      <c r="F36" s="34" t="s">
        <v>128</v>
      </c>
      <c r="G36" s="38">
        <v>12</v>
      </c>
      <c r="H36" s="38">
        <v>12</v>
      </c>
      <c r="I36" s="38">
        <v>14</v>
      </c>
      <c r="J36" s="38">
        <f t="shared" si="0"/>
        <v>38</v>
      </c>
    </row>
    <row r="37" spans="1:10" ht="54" x14ac:dyDescent="0.25">
      <c r="A37" s="34">
        <v>35</v>
      </c>
      <c r="B37" s="34" t="s">
        <v>104</v>
      </c>
      <c r="C37" s="34" t="s">
        <v>105</v>
      </c>
      <c r="D37" s="34" t="s">
        <v>106</v>
      </c>
      <c r="E37" s="34">
        <v>9</v>
      </c>
      <c r="F37" s="34" t="s">
        <v>107</v>
      </c>
      <c r="G37" s="38">
        <v>12</v>
      </c>
      <c r="H37" s="38">
        <v>11</v>
      </c>
      <c r="I37" s="33">
        <v>15</v>
      </c>
      <c r="J37" s="33">
        <f t="shared" si="0"/>
        <v>38</v>
      </c>
    </row>
    <row r="38" spans="1:10" ht="58.5" customHeight="1" x14ac:dyDescent="0.25">
      <c r="A38" s="34">
        <v>36</v>
      </c>
      <c r="B38" s="34" t="s">
        <v>60</v>
      </c>
      <c r="C38" s="34" t="s">
        <v>61</v>
      </c>
      <c r="D38" s="34" t="s">
        <v>62</v>
      </c>
      <c r="E38" s="34">
        <v>9</v>
      </c>
      <c r="F38" s="34" t="s">
        <v>63</v>
      </c>
      <c r="G38" s="38">
        <v>6</v>
      </c>
      <c r="H38" s="38">
        <v>14</v>
      </c>
      <c r="I38" s="38">
        <v>17</v>
      </c>
      <c r="J38" s="38">
        <f t="shared" si="0"/>
        <v>37</v>
      </c>
    </row>
    <row r="39" spans="1:10" ht="75" customHeight="1" x14ac:dyDescent="0.25">
      <c r="A39" s="34">
        <v>37</v>
      </c>
      <c r="B39" s="38" t="s">
        <v>309</v>
      </c>
      <c r="C39" s="38" t="s">
        <v>148</v>
      </c>
      <c r="D39" s="48" t="s">
        <v>315</v>
      </c>
      <c r="E39" s="38"/>
      <c r="F39" s="38"/>
      <c r="G39" s="47">
        <v>6</v>
      </c>
      <c r="H39" s="47">
        <v>14</v>
      </c>
      <c r="I39" s="47">
        <v>15</v>
      </c>
      <c r="J39" s="38">
        <f t="shared" si="0"/>
        <v>35</v>
      </c>
    </row>
    <row r="40" spans="1:10" ht="78.75" customHeight="1" x14ac:dyDescent="0.25">
      <c r="A40" s="34">
        <v>38</v>
      </c>
      <c r="B40" s="34" t="s">
        <v>311</v>
      </c>
      <c r="C40" s="34" t="s">
        <v>76</v>
      </c>
      <c r="D40" s="34" t="s">
        <v>81</v>
      </c>
      <c r="E40" s="34">
        <v>9</v>
      </c>
      <c r="F40" s="34" t="s">
        <v>82</v>
      </c>
      <c r="G40" s="38">
        <v>2</v>
      </c>
      <c r="H40" s="38">
        <v>12</v>
      </c>
      <c r="I40" s="38">
        <v>10</v>
      </c>
      <c r="J40" s="38">
        <f t="shared" si="0"/>
        <v>24</v>
      </c>
    </row>
  </sheetData>
  <protectedRanges>
    <protectedRange sqref="C8:C9" name="Диапазон1_1_1_1"/>
    <protectedRange sqref="D8:D9" name="Диапазон1_1_1_1_1"/>
  </protectedRanges>
  <sortState ref="A3:K40">
    <sortCondition descending="1" ref="J3:J40"/>
  </sortState>
  <mergeCells count="1">
    <mergeCell ref="A1:I1"/>
  </mergeCells>
  <dataValidations count="1">
    <dataValidation allowBlank="1" showInputMessage="1" showErrorMessage="1" sqref="C6:C7"/>
  </dataValidation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="60" workbookViewId="0">
      <selection activeCell="K2" sqref="K2:K26"/>
    </sheetView>
  </sheetViews>
  <sheetFormatPr defaultRowHeight="18" x14ac:dyDescent="0.25"/>
  <cols>
    <col min="1" max="1" width="4.5703125" style="53" customWidth="1"/>
    <col min="2" max="2" width="36.140625" style="53" customWidth="1"/>
    <col min="3" max="3" width="32.5703125" style="53" customWidth="1"/>
    <col min="4" max="4" width="43.7109375" style="53" customWidth="1"/>
    <col min="5" max="5" width="16.7109375" style="53" customWidth="1"/>
    <col min="6" max="6" width="23.5703125" style="53" customWidth="1"/>
    <col min="7" max="7" width="15.5703125" style="53" customWidth="1"/>
    <col min="8" max="8" width="14.85546875" style="53" customWidth="1"/>
    <col min="9" max="9" width="16.28515625" style="53" customWidth="1"/>
    <col min="10" max="10" width="19.140625" style="53" customWidth="1"/>
    <col min="11" max="20" width="9.140625" style="53"/>
    <col min="21" max="21" width="4.42578125" style="53" customWidth="1"/>
    <col min="22" max="22" width="4.5703125" style="53" customWidth="1"/>
    <col min="23" max="16384" width="9.140625" style="53"/>
  </cols>
  <sheetData>
    <row r="1" spans="1:10" ht="36.75" customHeight="1" x14ac:dyDescent="0.25">
      <c r="A1" s="71" t="s">
        <v>307</v>
      </c>
      <c r="B1" s="71"/>
      <c r="C1" s="71"/>
      <c r="D1" s="71"/>
      <c r="E1" s="71"/>
      <c r="F1" s="71"/>
      <c r="G1" s="71"/>
      <c r="H1" s="71"/>
    </row>
    <row r="2" spans="1:10" ht="54" x14ac:dyDescent="0.25">
      <c r="A2" s="21" t="s">
        <v>0</v>
      </c>
      <c r="B2" s="21" t="s">
        <v>2</v>
      </c>
      <c r="C2" s="21" t="s">
        <v>1</v>
      </c>
      <c r="D2" s="21" t="s">
        <v>3</v>
      </c>
      <c r="E2" s="21" t="s">
        <v>4</v>
      </c>
      <c r="F2" s="21" t="s">
        <v>5</v>
      </c>
      <c r="G2" s="54" t="s">
        <v>300</v>
      </c>
      <c r="H2" s="54" t="s">
        <v>301</v>
      </c>
      <c r="I2" s="55" t="s">
        <v>302</v>
      </c>
      <c r="J2" s="54" t="s">
        <v>316</v>
      </c>
    </row>
    <row r="3" spans="1:10" ht="87.75" customHeight="1" x14ac:dyDescent="0.25">
      <c r="A3" s="21">
        <v>1</v>
      </c>
      <c r="B3" s="54" t="s">
        <v>323</v>
      </c>
      <c r="C3" s="54" t="s">
        <v>321</v>
      </c>
      <c r="D3" s="54" t="s">
        <v>320</v>
      </c>
      <c r="E3" s="54">
        <v>10</v>
      </c>
      <c r="F3" s="54" t="s">
        <v>319</v>
      </c>
      <c r="G3" s="54">
        <v>30</v>
      </c>
      <c r="H3" s="56">
        <v>18</v>
      </c>
      <c r="I3" s="54">
        <v>20</v>
      </c>
      <c r="J3" s="54">
        <f t="shared" ref="J3:J29" si="0">SUM(G3:I3)</f>
        <v>68</v>
      </c>
    </row>
    <row r="4" spans="1:10" ht="99.75" customHeight="1" x14ac:dyDescent="0.25">
      <c r="A4" s="21">
        <v>2</v>
      </c>
      <c r="B4" s="49" t="s">
        <v>276</v>
      </c>
      <c r="C4" s="29" t="s">
        <v>273</v>
      </c>
      <c r="D4" s="50" t="s">
        <v>277</v>
      </c>
      <c r="E4" s="29">
        <v>10</v>
      </c>
      <c r="F4" s="29" t="s">
        <v>278</v>
      </c>
      <c r="G4" s="54">
        <v>30</v>
      </c>
      <c r="H4" s="54">
        <v>18</v>
      </c>
      <c r="I4" s="54">
        <v>19</v>
      </c>
      <c r="J4" s="54">
        <f t="shared" si="0"/>
        <v>67</v>
      </c>
    </row>
    <row r="5" spans="1:10" ht="81.75" customHeight="1" x14ac:dyDescent="0.25">
      <c r="A5" s="21">
        <v>3</v>
      </c>
      <c r="B5" s="21" t="s">
        <v>19</v>
      </c>
      <c r="C5" s="21" t="s">
        <v>16</v>
      </c>
      <c r="D5" s="21" t="s">
        <v>17</v>
      </c>
      <c r="E5" s="21">
        <v>10</v>
      </c>
      <c r="F5" s="21" t="s">
        <v>18</v>
      </c>
      <c r="G5" s="21">
        <v>22</v>
      </c>
      <c r="H5" s="54">
        <v>19</v>
      </c>
      <c r="I5" s="54">
        <v>17</v>
      </c>
      <c r="J5" s="54">
        <f t="shared" si="0"/>
        <v>58</v>
      </c>
    </row>
    <row r="6" spans="1:10" ht="78" customHeight="1" x14ac:dyDescent="0.25">
      <c r="A6" s="21">
        <v>4</v>
      </c>
      <c r="B6" s="19" t="s">
        <v>12</v>
      </c>
      <c r="C6" s="21" t="s">
        <v>8</v>
      </c>
      <c r="D6" s="57" t="s">
        <v>11</v>
      </c>
      <c r="E6" s="21">
        <v>10</v>
      </c>
      <c r="F6" s="19" t="s">
        <v>13</v>
      </c>
      <c r="G6" s="54">
        <v>20</v>
      </c>
      <c r="H6" s="54">
        <v>19</v>
      </c>
      <c r="I6" s="54">
        <v>19</v>
      </c>
      <c r="J6" s="54">
        <f t="shared" si="0"/>
        <v>58</v>
      </c>
    </row>
    <row r="7" spans="1:10" ht="72" customHeight="1" x14ac:dyDescent="0.25">
      <c r="A7" s="21">
        <v>5</v>
      </c>
      <c r="B7" s="54" t="s">
        <v>304</v>
      </c>
      <c r="C7" s="54" t="s">
        <v>158</v>
      </c>
      <c r="D7" s="55" t="s">
        <v>305</v>
      </c>
      <c r="E7" s="54">
        <v>10</v>
      </c>
      <c r="F7" s="20" t="s">
        <v>159</v>
      </c>
      <c r="G7" s="54">
        <v>23</v>
      </c>
      <c r="H7" s="54">
        <v>17</v>
      </c>
      <c r="I7" s="54">
        <v>17</v>
      </c>
      <c r="J7" s="54">
        <f t="shared" si="0"/>
        <v>57</v>
      </c>
    </row>
    <row r="8" spans="1:10" ht="79.5" customHeight="1" x14ac:dyDescent="0.25">
      <c r="A8" s="21">
        <v>6</v>
      </c>
      <c r="B8" s="20" t="s">
        <v>160</v>
      </c>
      <c r="C8" s="21" t="s">
        <v>158</v>
      </c>
      <c r="D8" s="20" t="s">
        <v>161</v>
      </c>
      <c r="E8" s="21">
        <v>10</v>
      </c>
      <c r="F8" s="20" t="s">
        <v>159</v>
      </c>
      <c r="G8" s="54">
        <v>25</v>
      </c>
      <c r="H8" s="54">
        <v>16</v>
      </c>
      <c r="I8" s="54">
        <v>15</v>
      </c>
      <c r="J8" s="54">
        <f t="shared" si="0"/>
        <v>56</v>
      </c>
    </row>
    <row r="9" spans="1:10" ht="48.75" customHeight="1" x14ac:dyDescent="0.25">
      <c r="A9" s="21">
        <v>7</v>
      </c>
      <c r="B9" s="19" t="s">
        <v>14</v>
      </c>
      <c r="C9" s="21" t="s">
        <v>8</v>
      </c>
      <c r="D9" s="57" t="s">
        <v>11</v>
      </c>
      <c r="E9" s="21">
        <v>10</v>
      </c>
      <c r="F9" s="19" t="s">
        <v>13</v>
      </c>
      <c r="G9" s="54">
        <v>17</v>
      </c>
      <c r="H9" s="54">
        <v>19</v>
      </c>
      <c r="I9" s="54">
        <v>20</v>
      </c>
      <c r="J9" s="54">
        <f t="shared" si="0"/>
        <v>56</v>
      </c>
    </row>
    <row r="10" spans="1:10" ht="60" customHeight="1" x14ac:dyDescent="0.25">
      <c r="A10" s="21">
        <v>8</v>
      </c>
      <c r="B10" s="21" t="s">
        <v>103</v>
      </c>
      <c r="C10" s="21" t="s">
        <v>100</v>
      </c>
      <c r="D10" s="21" t="s">
        <v>101</v>
      </c>
      <c r="E10" s="21">
        <v>10</v>
      </c>
      <c r="F10" s="21"/>
      <c r="G10" s="54">
        <v>16</v>
      </c>
      <c r="H10" s="54">
        <v>20</v>
      </c>
      <c r="I10" s="54">
        <v>20</v>
      </c>
      <c r="J10" s="54">
        <f t="shared" si="0"/>
        <v>56</v>
      </c>
    </row>
    <row r="11" spans="1:10" ht="54" x14ac:dyDescent="0.25">
      <c r="A11" s="21">
        <v>9</v>
      </c>
      <c r="B11" s="58" t="s">
        <v>187</v>
      </c>
      <c r="C11" s="21" t="s">
        <v>184</v>
      </c>
      <c r="D11" s="21" t="s">
        <v>188</v>
      </c>
      <c r="E11" s="21">
        <v>10</v>
      </c>
      <c r="F11" s="58" t="s">
        <v>186</v>
      </c>
      <c r="G11" s="54">
        <v>19</v>
      </c>
      <c r="H11" s="54">
        <v>16</v>
      </c>
      <c r="I11" s="54">
        <v>18</v>
      </c>
      <c r="J11" s="54">
        <f t="shared" si="0"/>
        <v>53</v>
      </c>
    </row>
    <row r="12" spans="1:10" ht="54" x14ac:dyDescent="0.25">
      <c r="A12" s="21">
        <v>10</v>
      </c>
      <c r="B12" s="19" t="s">
        <v>224</v>
      </c>
      <c r="C12" s="19" t="s">
        <v>221</v>
      </c>
      <c r="D12" s="19" t="s">
        <v>225</v>
      </c>
      <c r="E12" s="19">
        <v>10</v>
      </c>
      <c r="F12" s="19" t="s">
        <v>226</v>
      </c>
      <c r="G12" s="54">
        <v>18</v>
      </c>
      <c r="H12" s="54">
        <v>16</v>
      </c>
      <c r="I12" s="54">
        <v>19</v>
      </c>
      <c r="J12" s="54">
        <f t="shared" si="0"/>
        <v>53</v>
      </c>
    </row>
    <row r="13" spans="1:10" ht="110.25" customHeight="1" x14ac:dyDescent="0.25">
      <c r="A13" s="21">
        <v>11</v>
      </c>
      <c r="B13" s="21" t="s">
        <v>56</v>
      </c>
      <c r="C13" s="21" t="s">
        <v>57</v>
      </c>
      <c r="D13" s="21" t="s">
        <v>58</v>
      </c>
      <c r="E13" s="21">
        <v>10</v>
      </c>
      <c r="F13" s="21" t="s">
        <v>59</v>
      </c>
      <c r="G13" s="54">
        <v>17</v>
      </c>
      <c r="H13" s="54">
        <v>18</v>
      </c>
      <c r="I13" s="54">
        <v>17</v>
      </c>
      <c r="J13" s="54">
        <f t="shared" si="0"/>
        <v>52</v>
      </c>
    </row>
    <row r="14" spans="1:10" ht="59.25" customHeight="1" x14ac:dyDescent="0.25">
      <c r="A14" s="21">
        <v>12</v>
      </c>
      <c r="B14" s="21" t="s">
        <v>310</v>
      </c>
      <c r="C14" s="21" t="s">
        <v>51</v>
      </c>
      <c r="D14" s="21" t="s">
        <v>52</v>
      </c>
      <c r="E14" s="21">
        <v>10</v>
      </c>
      <c r="F14" s="21" t="s">
        <v>54</v>
      </c>
      <c r="G14" s="54">
        <v>16</v>
      </c>
      <c r="H14" s="54">
        <v>16</v>
      </c>
      <c r="I14" s="54">
        <v>20</v>
      </c>
      <c r="J14" s="54">
        <f t="shared" si="0"/>
        <v>52</v>
      </c>
    </row>
    <row r="15" spans="1:10" ht="56.25" customHeight="1" x14ac:dyDescent="0.25">
      <c r="A15" s="21">
        <v>13</v>
      </c>
      <c r="B15" s="21" t="s">
        <v>240</v>
      </c>
      <c r="C15" s="19" t="s">
        <v>237</v>
      </c>
      <c r="D15" s="59" t="s">
        <v>241</v>
      </c>
      <c r="E15" s="29">
        <v>10</v>
      </c>
      <c r="F15" s="60" t="s">
        <v>242</v>
      </c>
      <c r="G15" s="54">
        <v>18</v>
      </c>
      <c r="H15" s="54">
        <v>16</v>
      </c>
      <c r="I15" s="54">
        <v>18</v>
      </c>
      <c r="J15" s="54">
        <f t="shared" si="0"/>
        <v>52</v>
      </c>
    </row>
    <row r="16" spans="1:10" ht="53.25" customHeight="1" x14ac:dyDescent="0.25">
      <c r="A16" s="21">
        <v>14</v>
      </c>
      <c r="B16" s="21" t="s">
        <v>129</v>
      </c>
      <c r="C16" s="21" t="s">
        <v>130</v>
      </c>
      <c r="D16" s="21" t="s">
        <v>131</v>
      </c>
      <c r="E16" s="21">
        <v>10</v>
      </c>
      <c r="F16" s="21" t="s">
        <v>132</v>
      </c>
      <c r="G16" s="54">
        <v>17</v>
      </c>
      <c r="H16" s="54">
        <v>17</v>
      </c>
      <c r="I16" s="54">
        <v>17</v>
      </c>
      <c r="J16" s="54">
        <f t="shared" si="0"/>
        <v>51</v>
      </c>
    </row>
    <row r="17" spans="1:10" ht="70.5" customHeight="1" x14ac:dyDescent="0.25">
      <c r="A17" s="21">
        <v>15</v>
      </c>
      <c r="B17" s="21" t="s">
        <v>152</v>
      </c>
      <c r="C17" s="21" t="s">
        <v>144</v>
      </c>
      <c r="D17" s="21" t="s">
        <v>153</v>
      </c>
      <c r="E17" s="29">
        <v>10</v>
      </c>
      <c r="F17" s="21" t="s">
        <v>154</v>
      </c>
      <c r="G17" s="54">
        <v>17</v>
      </c>
      <c r="H17" s="54">
        <v>17</v>
      </c>
      <c r="I17" s="54">
        <v>16</v>
      </c>
      <c r="J17" s="54">
        <f t="shared" si="0"/>
        <v>50</v>
      </c>
    </row>
    <row r="18" spans="1:10" ht="62.25" customHeight="1" x14ac:dyDescent="0.25">
      <c r="A18" s="21">
        <v>16</v>
      </c>
      <c r="B18" s="21" t="s">
        <v>39</v>
      </c>
      <c r="C18" s="21" t="s">
        <v>36</v>
      </c>
      <c r="D18" s="51" t="s">
        <v>34</v>
      </c>
      <c r="E18" s="21">
        <v>10</v>
      </c>
      <c r="F18" s="52" t="s">
        <v>37</v>
      </c>
      <c r="G18" s="54">
        <v>19</v>
      </c>
      <c r="H18" s="54">
        <v>16</v>
      </c>
      <c r="I18" s="54">
        <v>15</v>
      </c>
      <c r="J18" s="54">
        <f t="shared" si="0"/>
        <v>50</v>
      </c>
    </row>
    <row r="19" spans="1:10" ht="63.75" customHeight="1" x14ac:dyDescent="0.25">
      <c r="A19" s="21">
        <v>17</v>
      </c>
      <c r="B19" s="21" t="s">
        <v>31</v>
      </c>
      <c r="C19" s="25" t="s">
        <v>23</v>
      </c>
      <c r="D19" s="50" t="s">
        <v>32</v>
      </c>
      <c r="E19" s="49">
        <v>10</v>
      </c>
      <c r="F19" s="20" t="s">
        <v>33</v>
      </c>
      <c r="G19" s="54">
        <v>19</v>
      </c>
      <c r="H19" s="54">
        <v>15</v>
      </c>
      <c r="I19" s="54">
        <v>15</v>
      </c>
      <c r="J19" s="54">
        <f t="shared" si="0"/>
        <v>49</v>
      </c>
    </row>
    <row r="20" spans="1:10" ht="62.25" customHeight="1" x14ac:dyDescent="0.25">
      <c r="A20" s="21">
        <v>18</v>
      </c>
      <c r="B20" s="21" t="s">
        <v>133</v>
      </c>
      <c r="C20" s="21" t="s">
        <v>16</v>
      </c>
      <c r="D20" s="21" t="s">
        <v>134</v>
      </c>
      <c r="E20" s="21">
        <v>10</v>
      </c>
      <c r="F20" s="21" t="s">
        <v>135</v>
      </c>
      <c r="G20" s="54">
        <v>13</v>
      </c>
      <c r="H20" s="54">
        <v>18</v>
      </c>
      <c r="I20" s="54">
        <v>17</v>
      </c>
      <c r="J20" s="54">
        <f t="shared" si="0"/>
        <v>48</v>
      </c>
    </row>
    <row r="21" spans="1:10" ht="63" customHeight="1" x14ac:dyDescent="0.25">
      <c r="A21" s="21">
        <v>19</v>
      </c>
      <c r="B21" s="21" t="s">
        <v>141</v>
      </c>
      <c r="C21" s="21" t="s">
        <v>138</v>
      </c>
      <c r="D21" s="21" t="s">
        <v>139</v>
      </c>
      <c r="E21" s="21">
        <v>10</v>
      </c>
      <c r="F21" s="21" t="s">
        <v>140</v>
      </c>
      <c r="G21" s="54">
        <v>14</v>
      </c>
      <c r="H21" s="54">
        <v>17</v>
      </c>
      <c r="I21" s="54">
        <v>16</v>
      </c>
      <c r="J21" s="54">
        <f t="shared" si="0"/>
        <v>47</v>
      </c>
    </row>
    <row r="22" spans="1:10" ht="54" x14ac:dyDescent="0.25">
      <c r="A22" s="21">
        <v>20</v>
      </c>
      <c r="B22" s="21" t="s">
        <v>45</v>
      </c>
      <c r="C22" s="21" t="s">
        <v>42</v>
      </c>
      <c r="D22" s="21" t="s">
        <v>46</v>
      </c>
      <c r="E22" s="21">
        <v>10</v>
      </c>
      <c r="F22" s="21" t="s">
        <v>47</v>
      </c>
      <c r="G22" s="54">
        <v>20</v>
      </c>
      <c r="H22" s="54">
        <v>14</v>
      </c>
      <c r="I22" s="54">
        <v>13</v>
      </c>
      <c r="J22" s="54">
        <f t="shared" si="0"/>
        <v>47</v>
      </c>
    </row>
    <row r="23" spans="1:10" ht="54" x14ac:dyDescent="0.25">
      <c r="A23" s="21">
        <v>21</v>
      </c>
      <c r="B23" s="29" t="s">
        <v>265</v>
      </c>
      <c r="C23" s="29" t="s">
        <v>261</v>
      </c>
      <c r="D23" s="29" t="s">
        <v>266</v>
      </c>
      <c r="E23" s="29">
        <v>10</v>
      </c>
      <c r="F23" s="29" t="s">
        <v>267</v>
      </c>
      <c r="G23" s="54">
        <v>12</v>
      </c>
      <c r="H23" s="54">
        <v>17</v>
      </c>
      <c r="I23" s="54">
        <v>17</v>
      </c>
      <c r="J23" s="54">
        <f t="shared" si="0"/>
        <v>46</v>
      </c>
    </row>
    <row r="24" spans="1:10" ht="62.25" customHeight="1" x14ac:dyDescent="0.25">
      <c r="A24" s="21">
        <v>22</v>
      </c>
      <c r="B24" s="61" t="s">
        <v>217</v>
      </c>
      <c r="C24" s="62" t="s">
        <v>205</v>
      </c>
      <c r="D24" s="62" t="s">
        <v>218</v>
      </c>
      <c r="E24" s="62">
        <v>10</v>
      </c>
      <c r="F24" s="62" t="s">
        <v>219</v>
      </c>
      <c r="G24" s="21">
        <v>13</v>
      </c>
      <c r="H24" s="54">
        <v>15</v>
      </c>
      <c r="I24" s="54">
        <v>17</v>
      </c>
      <c r="J24" s="54">
        <f t="shared" si="0"/>
        <v>45</v>
      </c>
    </row>
    <row r="25" spans="1:10" ht="56.25" customHeight="1" x14ac:dyDescent="0.25">
      <c r="A25" s="21">
        <v>23</v>
      </c>
      <c r="B25" s="21" t="s">
        <v>256</v>
      </c>
      <c r="C25" s="21" t="s">
        <v>255</v>
      </c>
      <c r="D25" s="21" t="s">
        <v>250</v>
      </c>
      <c r="E25" s="29">
        <v>10</v>
      </c>
      <c r="F25" s="21" t="s">
        <v>251</v>
      </c>
      <c r="G25" s="54">
        <v>17</v>
      </c>
      <c r="H25" s="54">
        <v>14</v>
      </c>
      <c r="I25" s="54">
        <v>14</v>
      </c>
      <c r="J25" s="54">
        <f t="shared" si="0"/>
        <v>45</v>
      </c>
    </row>
    <row r="26" spans="1:10" ht="49.5" customHeight="1" x14ac:dyDescent="0.25">
      <c r="A26" s="21">
        <v>24</v>
      </c>
      <c r="B26" s="29" t="s">
        <v>64</v>
      </c>
      <c r="C26" s="29" t="s">
        <v>61</v>
      </c>
      <c r="D26" s="29" t="s">
        <v>65</v>
      </c>
      <c r="E26" s="29">
        <v>10</v>
      </c>
      <c r="F26" s="29" t="s">
        <v>66</v>
      </c>
      <c r="G26" s="54">
        <v>15</v>
      </c>
      <c r="H26" s="54">
        <v>14</v>
      </c>
      <c r="I26" s="54">
        <v>13</v>
      </c>
      <c r="J26" s="54">
        <f t="shared" si="0"/>
        <v>42</v>
      </c>
    </row>
    <row r="27" spans="1:10" ht="54.75" customHeight="1" x14ac:dyDescent="0.25">
      <c r="A27" s="21">
        <v>25</v>
      </c>
      <c r="B27" s="21" t="s">
        <v>121</v>
      </c>
      <c r="C27" s="21" t="s">
        <v>117</v>
      </c>
      <c r="D27" s="21" t="s">
        <v>120</v>
      </c>
      <c r="E27" s="21">
        <v>10</v>
      </c>
      <c r="F27" s="21" t="s">
        <v>119</v>
      </c>
      <c r="G27" s="54">
        <v>12</v>
      </c>
      <c r="H27" s="54">
        <v>15</v>
      </c>
      <c r="I27" s="54">
        <v>12</v>
      </c>
      <c r="J27" s="54">
        <f t="shared" si="0"/>
        <v>39</v>
      </c>
    </row>
    <row r="28" spans="1:10" ht="47.25" customHeight="1" x14ac:dyDescent="0.25">
      <c r="A28" s="21">
        <v>26</v>
      </c>
      <c r="B28" s="19" t="s">
        <v>85</v>
      </c>
      <c r="C28" s="19" t="s">
        <v>76</v>
      </c>
      <c r="D28" s="19" t="s">
        <v>86</v>
      </c>
      <c r="E28" s="29">
        <v>10</v>
      </c>
      <c r="F28" s="35" t="s">
        <v>87</v>
      </c>
      <c r="G28" s="54">
        <v>2</v>
      </c>
      <c r="H28" s="54">
        <v>8</v>
      </c>
      <c r="I28" s="54">
        <v>0</v>
      </c>
      <c r="J28" s="54">
        <f t="shared" si="0"/>
        <v>10</v>
      </c>
    </row>
    <row r="29" spans="1:10" ht="45.75" customHeight="1" x14ac:dyDescent="0.25">
      <c r="A29" s="21">
        <v>27</v>
      </c>
      <c r="B29" s="55" t="s">
        <v>108</v>
      </c>
      <c r="C29" s="55" t="s">
        <v>328</v>
      </c>
      <c r="D29" s="55" t="s">
        <v>326</v>
      </c>
      <c r="E29" s="55">
        <v>10</v>
      </c>
      <c r="F29" s="55" t="s">
        <v>327</v>
      </c>
      <c r="G29" s="54">
        <v>19</v>
      </c>
      <c r="H29" s="56">
        <v>18</v>
      </c>
      <c r="I29" s="54">
        <v>14</v>
      </c>
      <c r="J29" s="54">
        <f t="shared" si="0"/>
        <v>51</v>
      </c>
    </row>
  </sheetData>
  <sortState ref="A3:K28">
    <sortCondition descending="1" ref="J3:J28"/>
  </sortState>
  <mergeCells count="1">
    <mergeCell ref="A1:H1"/>
  </mergeCells>
  <dataValidations count="1">
    <dataValidation allowBlank="1" showInputMessage="1" showErrorMessage="1" sqref="C7"/>
  </dataValidation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topLeftCell="A22" zoomScale="60" zoomScaleNormal="80" workbookViewId="0">
      <selection activeCell="M2" sqref="M2"/>
    </sheetView>
  </sheetViews>
  <sheetFormatPr defaultRowHeight="15" x14ac:dyDescent="0.25"/>
  <cols>
    <col min="1" max="1" width="9.42578125" style="64" bestFit="1" customWidth="1"/>
    <col min="2" max="2" width="36.42578125" style="64" customWidth="1"/>
    <col min="3" max="3" width="29.140625" style="64" customWidth="1"/>
    <col min="4" max="4" width="28.42578125" style="64" customWidth="1"/>
    <col min="5" max="5" width="9.42578125" style="64" bestFit="1" customWidth="1"/>
    <col min="6" max="6" width="25.140625" style="64" customWidth="1"/>
    <col min="7" max="7" width="15.85546875" style="64" customWidth="1"/>
    <col min="8" max="8" width="13.42578125" style="64" customWidth="1"/>
    <col min="9" max="9" width="19.42578125" style="64" customWidth="1"/>
    <col min="10" max="10" width="21" style="64" customWidth="1"/>
    <col min="11" max="11" width="4.5703125" style="64" customWidth="1"/>
    <col min="12" max="12" width="5.28515625" style="64" customWidth="1"/>
    <col min="13" max="16384" width="9.140625" style="64"/>
  </cols>
  <sheetData>
    <row r="1" spans="1:13" ht="52.5" customHeight="1" x14ac:dyDescent="0.25">
      <c r="A1" s="72" t="s">
        <v>307</v>
      </c>
      <c r="B1" s="73"/>
      <c r="C1" s="73"/>
      <c r="D1" s="73"/>
      <c r="E1" s="73"/>
      <c r="F1" s="73"/>
      <c r="G1" s="73"/>
      <c r="H1" s="73"/>
      <c r="I1" s="74"/>
      <c r="J1" s="63"/>
    </row>
    <row r="2" spans="1:13" ht="47.25" customHeight="1" x14ac:dyDescent="0.25">
      <c r="A2" s="9" t="s">
        <v>0</v>
      </c>
      <c r="B2" s="9" t="s">
        <v>2</v>
      </c>
      <c r="C2" s="9" t="s">
        <v>1</v>
      </c>
      <c r="D2" s="9" t="s">
        <v>3</v>
      </c>
      <c r="E2" s="9" t="s">
        <v>4</v>
      </c>
      <c r="F2" s="9" t="s">
        <v>5</v>
      </c>
      <c r="G2" s="65" t="s">
        <v>300</v>
      </c>
      <c r="H2" s="65" t="s">
        <v>301</v>
      </c>
      <c r="I2" s="65" t="s">
        <v>302</v>
      </c>
      <c r="J2" s="65" t="s">
        <v>303</v>
      </c>
      <c r="K2" s="66"/>
      <c r="L2" s="66"/>
      <c r="M2" s="66"/>
    </row>
    <row r="3" spans="1:13" ht="37.5" x14ac:dyDescent="0.25">
      <c r="A3" s="9">
        <v>1</v>
      </c>
      <c r="B3" s="9" t="s">
        <v>88</v>
      </c>
      <c r="C3" s="9" t="s">
        <v>76</v>
      </c>
      <c r="D3" s="9" t="s">
        <v>86</v>
      </c>
      <c r="E3" s="9">
        <v>11</v>
      </c>
      <c r="F3" s="9" t="s">
        <v>87</v>
      </c>
      <c r="G3" s="9">
        <v>30</v>
      </c>
      <c r="H3" s="9">
        <v>19</v>
      </c>
      <c r="I3" s="9">
        <v>19</v>
      </c>
      <c r="J3" s="9">
        <f t="shared" ref="J3:J21" si="0">SUM(G3:I3)</f>
        <v>68</v>
      </c>
      <c r="K3" s="66"/>
      <c r="L3" s="66"/>
      <c r="M3" s="66"/>
    </row>
    <row r="4" spans="1:13" ht="37.5" x14ac:dyDescent="0.25">
      <c r="A4" s="9">
        <v>2</v>
      </c>
      <c r="B4" s="9" t="s">
        <v>95</v>
      </c>
      <c r="C4" s="9" t="s">
        <v>90</v>
      </c>
      <c r="D4" s="9" t="s">
        <v>93</v>
      </c>
      <c r="E4" s="9">
        <v>11</v>
      </c>
      <c r="F4" s="9" t="s">
        <v>94</v>
      </c>
      <c r="G4" s="9">
        <v>29</v>
      </c>
      <c r="H4" s="9">
        <v>18</v>
      </c>
      <c r="I4" s="9">
        <v>20</v>
      </c>
      <c r="J4" s="9">
        <f t="shared" si="0"/>
        <v>67</v>
      </c>
      <c r="K4" s="66"/>
      <c r="L4" s="66"/>
      <c r="M4" s="66"/>
    </row>
    <row r="5" spans="1:13" ht="37.5" x14ac:dyDescent="0.25">
      <c r="A5" s="9">
        <v>3</v>
      </c>
      <c r="B5" s="67" t="s">
        <v>257</v>
      </c>
      <c r="C5" s="67" t="s">
        <v>255</v>
      </c>
      <c r="D5" s="67" t="s">
        <v>258</v>
      </c>
      <c r="E5" s="67">
        <v>11</v>
      </c>
      <c r="F5" s="67" t="s">
        <v>259</v>
      </c>
      <c r="G5" s="67">
        <v>29</v>
      </c>
      <c r="H5" s="67">
        <v>16</v>
      </c>
      <c r="I5" s="67">
        <v>15</v>
      </c>
      <c r="J5" s="67">
        <f t="shared" si="0"/>
        <v>60</v>
      </c>
      <c r="K5" s="66"/>
      <c r="L5" s="66"/>
      <c r="M5" s="66"/>
    </row>
    <row r="6" spans="1:13" ht="58.5" customHeight="1" x14ac:dyDescent="0.25">
      <c r="A6" s="9">
        <v>4</v>
      </c>
      <c r="B6" s="67" t="s">
        <v>197</v>
      </c>
      <c r="C6" s="67" t="s">
        <v>195</v>
      </c>
      <c r="D6" s="67" t="s">
        <v>198</v>
      </c>
      <c r="E6" s="67">
        <v>11</v>
      </c>
      <c r="F6" s="67"/>
      <c r="G6" s="67">
        <v>22</v>
      </c>
      <c r="H6" s="67">
        <v>18</v>
      </c>
      <c r="I6" s="67">
        <v>20</v>
      </c>
      <c r="J6" s="67">
        <f t="shared" si="0"/>
        <v>60</v>
      </c>
      <c r="K6" s="66"/>
      <c r="L6" s="66"/>
      <c r="M6" s="66"/>
    </row>
    <row r="7" spans="1:13" ht="50.25" customHeight="1" x14ac:dyDescent="0.25">
      <c r="A7" s="9">
        <v>5</v>
      </c>
      <c r="B7" s="67" t="s">
        <v>268</v>
      </c>
      <c r="C7" s="67" t="s">
        <v>261</v>
      </c>
      <c r="D7" s="67" t="s">
        <v>269</v>
      </c>
      <c r="E7" s="67" t="s">
        <v>270</v>
      </c>
      <c r="F7" s="67" t="s">
        <v>271</v>
      </c>
      <c r="G7" s="67">
        <v>30</v>
      </c>
      <c r="H7" s="67">
        <v>13</v>
      </c>
      <c r="I7" s="67">
        <v>17</v>
      </c>
      <c r="J7" s="67">
        <f t="shared" si="0"/>
        <v>60</v>
      </c>
      <c r="K7" s="66"/>
      <c r="L7" s="66"/>
      <c r="M7" s="66"/>
    </row>
    <row r="8" spans="1:13" ht="54" customHeight="1" x14ac:dyDescent="0.25">
      <c r="A8" s="9">
        <v>6</v>
      </c>
      <c r="B8" s="9" t="s">
        <v>246</v>
      </c>
      <c r="C8" s="9" t="s">
        <v>237</v>
      </c>
      <c r="D8" s="9" t="s">
        <v>247</v>
      </c>
      <c r="E8" s="9">
        <v>11</v>
      </c>
      <c r="F8" s="9" t="s">
        <v>248</v>
      </c>
      <c r="G8" s="9">
        <v>20</v>
      </c>
      <c r="H8" s="9">
        <v>18</v>
      </c>
      <c r="I8" s="9">
        <v>20</v>
      </c>
      <c r="J8" s="9">
        <f t="shared" si="0"/>
        <v>58</v>
      </c>
      <c r="K8" s="66"/>
      <c r="L8" s="66"/>
      <c r="M8" s="66"/>
    </row>
    <row r="9" spans="1:13" ht="54" customHeight="1" x14ac:dyDescent="0.25">
      <c r="A9" s="9">
        <v>7</v>
      </c>
      <c r="B9" s="9" t="s">
        <v>40</v>
      </c>
      <c r="C9" s="9" t="s">
        <v>36</v>
      </c>
      <c r="D9" s="9" t="s">
        <v>35</v>
      </c>
      <c r="E9" s="9">
        <v>11</v>
      </c>
      <c r="F9" s="9" t="s">
        <v>38</v>
      </c>
      <c r="G9" s="9">
        <v>22</v>
      </c>
      <c r="H9" s="9">
        <v>17</v>
      </c>
      <c r="I9" s="9">
        <v>19</v>
      </c>
      <c r="J9" s="9">
        <f t="shared" si="0"/>
        <v>58</v>
      </c>
      <c r="K9" s="66"/>
      <c r="L9" s="66"/>
      <c r="M9" s="66"/>
    </row>
    <row r="10" spans="1:13" ht="45" customHeight="1" x14ac:dyDescent="0.25">
      <c r="A10" s="9">
        <v>8</v>
      </c>
      <c r="B10" s="9" t="s">
        <v>67</v>
      </c>
      <c r="C10" s="9" t="s">
        <v>61</v>
      </c>
      <c r="D10" s="9" t="s">
        <v>62</v>
      </c>
      <c r="E10" s="9">
        <v>11</v>
      </c>
      <c r="F10" s="9" t="s">
        <v>63</v>
      </c>
      <c r="G10" s="9">
        <v>20</v>
      </c>
      <c r="H10" s="9">
        <v>17</v>
      </c>
      <c r="I10" s="9">
        <v>20</v>
      </c>
      <c r="J10" s="9">
        <f t="shared" si="0"/>
        <v>57</v>
      </c>
      <c r="K10" s="66"/>
      <c r="L10" s="66"/>
      <c r="M10" s="66"/>
    </row>
    <row r="11" spans="1:13" ht="37.5" x14ac:dyDescent="0.25">
      <c r="A11" s="9">
        <v>9</v>
      </c>
      <c r="B11" s="9" t="s">
        <v>113</v>
      </c>
      <c r="C11" s="9" t="s">
        <v>110</v>
      </c>
      <c r="D11" s="9" t="s">
        <v>114</v>
      </c>
      <c r="E11" s="9">
        <v>11</v>
      </c>
      <c r="F11" s="9" t="s">
        <v>115</v>
      </c>
      <c r="G11" s="9">
        <v>22</v>
      </c>
      <c r="H11" s="9">
        <v>19</v>
      </c>
      <c r="I11" s="9">
        <v>16</v>
      </c>
      <c r="J11" s="9">
        <f t="shared" si="0"/>
        <v>57</v>
      </c>
      <c r="K11" s="66"/>
      <c r="L11" s="66"/>
      <c r="M11" s="66"/>
    </row>
    <row r="12" spans="1:13" ht="37.5" x14ac:dyDescent="0.25">
      <c r="A12" s="9">
        <v>10</v>
      </c>
      <c r="B12" s="9" t="s">
        <v>55</v>
      </c>
      <c r="C12" s="9" t="s">
        <v>51</v>
      </c>
      <c r="D12" s="9" t="s">
        <v>52</v>
      </c>
      <c r="E12" s="9">
        <v>11</v>
      </c>
      <c r="F12" s="9" t="s">
        <v>54</v>
      </c>
      <c r="G12" s="9">
        <v>18</v>
      </c>
      <c r="H12" s="9">
        <v>18</v>
      </c>
      <c r="I12" s="9">
        <v>20</v>
      </c>
      <c r="J12" s="9">
        <f t="shared" si="0"/>
        <v>56</v>
      </c>
      <c r="K12" s="66"/>
      <c r="L12" s="66"/>
      <c r="M12" s="66"/>
    </row>
    <row r="13" spans="1:13" ht="67.5" customHeight="1" x14ac:dyDescent="0.25">
      <c r="A13" s="9">
        <v>11</v>
      </c>
      <c r="B13" s="9" t="s">
        <v>162</v>
      </c>
      <c r="C13" s="9" t="s">
        <v>158</v>
      </c>
      <c r="D13" s="9" t="s">
        <v>163</v>
      </c>
      <c r="E13" s="9">
        <v>11</v>
      </c>
      <c r="F13" s="9" t="s">
        <v>164</v>
      </c>
      <c r="G13" s="9">
        <v>17</v>
      </c>
      <c r="H13" s="9">
        <v>19</v>
      </c>
      <c r="I13" s="9">
        <v>20</v>
      </c>
      <c r="J13" s="9">
        <f t="shared" si="0"/>
        <v>56</v>
      </c>
      <c r="K13" s="66"/>
      <c r="L13" s="66"/>
      <c r="M13" s="66"/>
    </row>
    <row r="14" spans="1:13" ht="183.75" customHeight="1" x14ac:dyDescent="0.25">
      <c r="A14" s="9">
        <v>12</v>
      </c>
      <c r="B14" s="9" t="s">
        <v>279</v>
      </c>
      <c r="C14" s="9" t="s">
        <v>273</v>
      </c>
      <c r="D14" s="9" t="s">
        <v>280</v>
      </c>
      <c r="E14" s="9">
        <v>11</v>
      </c>
      <c r="F14" s="9" t="s">
        <v>281</v>
      </c>
      <c r="G14" s="9">
        <v>19</v>
      </c>
      <c r="H14" s="9">
        <v>18</v>
      </c>
      <c r="I14" s="9">
        <v>18</v>
      </c>
      <c r="J14" s="9">
        <f t="shared" si="0"/>
        <v>55</v>
      </c>
      <c r="K14" s="66"/>
      <c r="L14" s="66"/>
      <c r="M14" s="66"/>
    </row>
    <row r="15" spans="1:13" ht="75" x14ac:dyDescent="0.25">
      <c r="A15" s="9">
        <v>13</v>
      </c>
      <c r="B15" s="9" t="s">
        <v>227</v>
      </c>
      <c r="C15" s="9" t="s">
        <v>221</v>
      </c>
      <c r="D15" s="9" t="s">
        <v>228</v>
      </c>
      <c r="E15" s="9">
        <v>11</v>
      </c>
      <c r="F15" s="9" t="s">
        <v>229</v>
      </c>
      <c r="G15" s="9">
        <v>16</v>
      </c>
      <c r="H15" s="9">
        <v>18</v>
      </c>
      <c r="I15" s="9">
        <v>20</v>
      </c>
      <c r="J15" s="9">
        <f t="shared" si="0"/>
        <v>54</v>
      </c>
      <c r="K15" s="66"/>
      <c r="L15" s="66"/>
      <c r="M15" s="66"/>
    </row>
    <row r="16" spans="1:13" ht="46.5" customHeight="1" x14ac:dyDescent="0.25">
      <c r="A16" s="9">
        <v>14</v>
      </c>
      <c r="B16" s="9" t="s">
        <v>243</v>
      </c>
      <c r="C16" s="9" t="s">
        <v>237</v>
      </c>
      <c r="D16" s="9" t="s">
        <v>244</v>
      </c>
      <c r="E16" s="9">
        <v>11</v>
      </c>
      <c r="F16" s="9" t="s">
        <v>245</v>
      </c>
      <c r="G16" s="9">
        <v>18</v>
      </c>
      <c r="H16" s="9">
        <v>18</v>
      </c>
      <c r="I16" s="9">
        <v>17</v>
      </c>
      <c r="J16" s="9">
        <f t="shared" si="0"/>
        <v>53</v>
      </c>
      <c r="K16" s="66"/>
      <c r="L16" s="66"/>
      <c r="M16" s="66"/>
    </row>
    <row r="17" spans="1:13" ht="56.25" customHeight="1" x14ac:dyDescent="0.25">
      <c r="A17" s="9">
        <v>15</v>
      </c>
      <c r="B17" s="9" t="s">
        <v>96</v>
      </c>
      <c r="C17" s="9" t="s">
        <v>42</v>
      </c>
      <c r="D17" s="9" t="s">
        <v>97</v>
      </c>
      <c r="E17" s="9">
        <v>11</v>
      </c>
      <c r="F17" s="9" t="s">
        <v>98</v>
      </c>
      <c r="G17" s="9">
        <v>19</v>
      </c>
      <c r="H17" s="9">
        <v>17</v>
      </c>
      <c r="I17" s="9">
        <v>16</v>
      </c>
      <c r="J17" s="9">
        <f t="shared" si="0"/>
        <v>52</v>
      </c>
      <c r="K17" s="66"/>
      <c r="L17" s="66"/>
      <c r="M17" s="66"/>
    </row>
    <row r="18" spans="1:13" ht="43.5" customHeight="1" x14ac:dyDescent="0.25">
      <c r="A18" s="9">
        <v>16</v>
      </c>
      <c r="B18" s="68" t="s">
        <v>329</v>
      </c>
      <c r="C18" s="54" t="s">
        <v>330</v>
      </c>
      <c r="D18" s="55" t="s">
        <v>331</v>
      </c>
      <c r="E18" s="69"/>
      <c r="F18" s="69"/>
      <c r="G18" s="69">
        <v>13</v>
      </c>
      <c r="H18" s="68">
        <v>18</v>
      </c>
      <c r="I18" s="68">
        <v>18</v>
      </c>
      <c r="J18" s="69">
        <f t="shared" si="0"/>
        <v>49</v>
      </c>
      <c r="K18" s="66"/>
      <c r="L18" s="66"/>
      <c r="M18" s="66"/>
    </row>
    <row r="19" spans="1:13" ht="186" customHeight="1" x14ac:dyDescent="0.25">
      <c r="A19" s="9">
        <v>17</v>
      </c>
      <c r="B19" s="9" t="s">
        <v>236</v>
      </c>
      <c r="C19" s="9" t="s">
        <v>231</v>
      </c>
      <c r="D19" s="9" t="s">
        <v>234</v>
      </c>
      <c r="E19" s="9">
        <v>11</v>
      </c>
      <c r="F19" s="9" t="s">
        <v>235</v>
      </c>
      <c r="G19" s="9">
        <v>15</v>
      </c>
      <c r="H19" s="9">
        <v>17</v>
      </c>
      <c r="I19" s="9">
        <v>16</v>
      </c>
      <c r="J19" s="9">
        <f t="shared" si="0"/>
        <v>48</v>
      </c>
      <c r="K19" s="66"/>
      <c r="L19" s="66"/>
      <c r="M19" s="66"/>
    </row>
    <row r="20" spans="1:13" ht="67.5" customHeight="1" x14ac:dyDescent="0.25">
      <c r="A20" s="9">
        <v>18</v>
      </c>
      <c r="B20" s="9" t="s">
        <v>142</v>
      </c>
      <c r="C20" s="9" t="s">
        <v>138</v>
      </c>
      <c r="D20" s="9" t="s">
        <v>139</v>
      </c>
      <c r="E20" s="9">
        <v>11</v>
      </c>
      <c r="F20" s="9" t="s">
        <v>140</v>
      </c>
      <c r="G20" s="9">
        <v>16</v>
      </c>
      <c r="H20" s="9">
        <v>14</v>
      </c>
      <c r="I20" s="9">
        <v>14</v>
      </c>
      <c r="J20" s="9">
        <f t="shared" si="0"/>
        <v>44</v>
      </c>
      <c r="K20" s="66"/>
      <c r="L20" s="66"/>
      <c r="M20" s="66"/>
    </row>
    <row r="21" spans="1:13" ht="56.25" x14ac:dyDescent="0.25">
      <c r="A21" s="9">
        <v>19</v>
      </c>
      <c r="B21" s="67" t="s">
        <v>155</v>
      </c>
      <c r="C21" s="67" t="s">
        <v>144</v>
      </c>
      <c r="D21" s="67" t="s">
        <v>156</v>
      </c>
      <c r="E21" s="67">
        <v>11</v>
      </c>
      <c r="F21" s="67" t="s">
        <v>157</v>
      </c>
      <c r="G21" s="67">
        <v>14</v>
      </c>
      <c r="H21" s="67">
        <v>15</v>
      </c>
      <c r="I21" s="67">
        <v>13</v>
      </c>
      <c r="J21" s="67">
        <f t="shared" si="0"/>
        <v>42</v>
      </c>
      <c r="K21" s="66"/>
      <c r="L21" s="66"/>
      <c r="M21" s="66"/>
    </row>
    <row r="22" spans="1:13" ht="37.5" x14ac:dyDescent="0.25">
      <c r="A22" s="9">
        <v>20</v>
      </c>
      <c r="B22" s="9" t="s">
        <v>49</v>
      </c>
      <c r="C22" s="9" t="s">
        <v>50</v>
      </c>
      <c r="D22" s="9" t="s">
        <v>48</v>
      </c>
      <c r="E22" s="9">
        <v>11</v>
      </c>
      <c r="F22" s="9"/>
      <c r="G22" s="9"/>
      <c r="H22" s="9"/>
      <c r="I22" s="9"/>
      <c r="J22" s="9"/>
      <c r="K22" s="70"/>
      <c r="L22" s="66"/>
      <c r="M22" s="66"/>
    </row>
    <row r="23" spans="1:13" ht="56.25" x14ac:dyDescent="0.25">
      <c r="A23" s="9">
        <v>21</v>
      </c>
      <c r="B23" s="9" t="s">
        <v>176</v>
      </c>
      <c r="C23" s="9" t="s">
        <v>173</v>
      </c>
      <c r="D23" s="9" t="s">
        <v>177</v>
      </c>
      <c r="E23" s="9">
        <v>11</v>
      </c>
      <c r="F23" s="9" t="s">
        <v>178</v>
      </c>
      <c r="G23" s="9"/>
      <c r="H23" s="9"/>
      <c r="I23" s="9"/>
      <c r="J23" s="9"/>
      <c r="K23" s="66"/>
      <c r="L23" s="66"/>
      <c r="M23" s="66"/>
    </row>
    <row r="24" spans="1:13" ht="37.5" x14ac:dyDescent="0.25">
      <c r="A24" s="9">
        <v>22</v>
      </c>
      <c r="B24" s="9" t="s">
        <v>122</v>
      </c>
      <c r="C24" s="9" t="s">
        <v>117</v>
      </c>
      <c r="D24" s="9" t="s">
        <v>123</v>
      </c>
      <c r="E24" s="9">
        <v>11</v>
      </c>
      <c r="F24" s="9" t="s">
        <v>124</v>
      </c>
      <c r="G24" s="9"/>
      <c r="H24" s="9"/>
      <c r="I24" s="9"/>
      <c r="J24" s="9"/>
    </row>
  </sheetData>
  <sortState ref="A3:K24">
    <sortCondition descending="1" ref="J3:J24"/>
  </sortState>
  <mergeCells count="1">
    <mergeCell ref="A1:I1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9 класс 1 линия</vt:lpstr>
      <vt:lpstr>10 класс 1 линия</vt:lpstr>
      <vt:lpstr>11 класс 1 линия</vt:lpstr>
      <vt:lpstr>9 класс 2 линия</vt:lpstr>
      <vt:lpstr>10 класс 2 линия</vt:lpstr>
      <vt:lpstr>11 класс 2 линия</vt:lpstr>
      <vt:lpstr>'10 класс 1 линия'!Область_печати</vt:lpstr>
      <vt:lpstr>'10 класс 2 линия'!Область_печати</vt:lpstr>
      <vt:lpstr>'11 класс 1 линия'!Область_печати</vt:lpstr>
      <vt:lpstr>'11 класс 2 линия'!Область_печати</vt:lpstr>
      <vt:lpstr>'9 класс 1 линия'!Область_печати</vt:lpstr>
      <vt:lpstr>'9 класс 2 линия'!Область_печати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2023-01-12T15:37:07Z</dcterms:modified>
</cp:coreProperties>
</file>